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20" windowWidth="11340" windowHeight="6030" activeTab="0"/>
  </bookViews>
  <sheets>
    <sheet name="PMMB-79" sheetId="1" r:id="rId1"/>
    <sheet name="Instructions" sheetId="2" r:id="rId2"/>
    <sheet name="Dealer List" sheetId="3" r:id="rId3"/>
  </sheets>
  <definedNames>
    <definedName name="_xlnm.Print_Area" localSheetId="1">'Instructions'!$A$1:$K$52</definedName>
    <definedName name="_xlnm.Print_Area" localSheetId="0">'PMMB-79'!$A$1:$L$63</definedName>
  </definedNames>
  <calcPr calcMode="autoNoTable" fullCalcOnLoad="1" iterate="1" iterateCount="1" iterateDelta="0"/>
</workbook>
</file>

<file path=xl/sharedStrings.xml><?xml version="1.0" encoding="utf-8"?>
<sst xmlns="http://schemas.openxmlformats.org/spreadsheetml/2006/main" count="437" uniqueCount="245">
  <si>
    <t>2301 North Cameron Street</t>
  </si>
  <si>
    <t>Harrisburg, Pennsylvania 17110-9408</t>
  </si>
  <si>
    <t>Hauler Name:</t>
  </si>
  <si>
    <t>Month:</t>
  </si>
  <si>
    <t>Year:</t>
  </si>
  <si>
    <t>Receiving Dealer</t>
  </si>
  <si>
    <t>License No.</t>
  </si>
  <si>
    <t>Name</t>
  </si>
  <si>
    <t>Farm Pickup</t>
  </si>
  <si>
    <t>Total Pounds =</t>
  </si>
  <si>
    <t>Amount Due =</t>
  </si>
  <si>
    <t>Make check payable to the "Commonwealth of Pennsylvania"</t>
  </si>
  <si>
    <t>Milk picked up on the last day of the month and not delivered until the first of the following month should be reported with the deliveries of the month of pickup.</t>
  </si>
  <si>
    <t>If you need additional space to complete any part of this report, please attach separate sheets.</t>
  </si>
  <si>
    <t>I hereby certify that I am the milk hauler above named, or the duly authorized representative of said milk hauler, that I have read the foregoing report and am familiar with its contents, and that same is true and correct to the best of my knowledge and belief.</t>
  </si>
  <si>
    <t>Milk Hauler's Monthly Report</t>
  </si>
  <si>
    <t>This report must be filed by the 30th day of each month for the preceding month's activity.</t>
  </si>
  <si>
    <t>Note:  Amount Due =  (Total Pounds / 100) x $0.005</t>
  </si>
  <si>
    <t>LBS.</t>
  </si>
  <si>
    <t>Pounds (lbs.)</t>
  </si>
  <si>
    <t>City</t>
  </si>
  <si>
    <t>Zip Code</t>
  </si>
  <si>
    <t>State</t>
  </si>
  <si>
    <t>Street</t>
  </si>
  <si>
    <t>Telephone No.</t>
  </si>
  <si>
    <t xml:space="preserve">Address:  </t>
  </si>
  <si>
    <t>PENNSYLVANIA MILK MARKETING BOARD</t>
  </si>
  <si>
    <t>Instructions for Completion of the</t>
  </si>
  <si>
    <t>PMMB-79, Milk Hauler’s Monthly Report</t>
  </si>
  <si>
    <t>Haulers must report all milk picked up from Pennsylvania dairy farmers and all producer milk brought into Pennsylvania.</t>
  </si>
  <si>
    <r>
      <t>·</t>
    </r>
    <r>
      <rPr>
        <sz val="7"/>
        <rFont val="Times New Roman"/>
        <family val="1"/>
      </rPr>
      <t xml:space="preserve">        </t>
    </r>
    <r>
      <rPr>
        <sz val="12"/>
        <rFont val="Times New Roman"/>
        <family val="1"/>
      </rPr>
      <t>Enter your hauler name, license number, and the month and year for which the report is being completed.</t>
    </r>
  </si>
  <si>
    <r>
      <t>·</t>
    </r>
    <r>
      <rPr>
        <sz val="7"/>
        <rFont val="Times New Roman"/>
        <family val="1"/>
      </rPr>
      <t xml:space="preserve">        </t>
    </r>
    <r>
      <rPr>
        <sz val="12"/>
        <rFont val="Times New Roman"/>
        <family val="1"/>
      </rPr>
      <t>Enter complete address as shown on your hauler license.</t>
    </r>
  </si>
  <si>
    <r>
      <t>Column A, Receiving Dealer License No</t>
    </r>
    <r>
      <rPr>
        <sz val="12"/>
        <rFont val="Times New Roman"/>
        <family val="1"/>
      </rPr>
      <t>.</t>
    </r>
  </si>
  <si>
    <r>
      <t>·</t>
    </r>
    <r>
      <rPr>
        <sz val="7"/>
        <rFont val="Times New Roman"/>
        <family val="1"/>
      </rPr>
      <t xml:space="preserve">        </t>
    </r>
    <r>
      <rPr>
        <sz val="12"/>
        <rFont val="Times New Roman"/>
        <family val="1"/>
      </rPr>
      <t xml:space="preserve">If the dealer is not on the list, enter </t>
    </r>
    <r>
      <rPr>
        <b/>
        <sz val="12"/>
        <rFont val="Times New Roman"/>
        <family val="1"/>
      </rPr>
      <t>7777777</t>
    </r>
    <r>
      <rPr>
        <sz val="12"/>
        <rFont val="Times New Roman"/>
        <family val="1"/>
      </rPr>
      <t>.</t>
    </r>
  </si>
  <si>
    <r>
      <t>·</t>
    </r>
    <r>
      <rPr>
        <sz val="7"/>
        <rFont val="Times New Roman"/>
        <family val="1"/>
      </rPr>
      <t xml:space="preserve">        </t>
    </r>
    <r>
      <rPr>
        <sz val="12"/>
        <rFont val="Times New Roman"/>
        <family val="1"/>
      </rPr>
      <t>For dumped milk, use the license number of the dealer where the milk was originally destined.</t>
    </r>
  </si>
  <si>
    <t>Column B, Receiving Dealer Name</t>
  </si>
  <si>
    <t>Column C, Farm Pickup Pounds</t>
  </si>
  <si>
    <t>CALCULATING THE MONTHLY FEE</t>
  </si>
  <si>
    <t xml:space="preserve">    </t>
  </si>
  <si>
    <t>Do not send cash.  Attach check or money order payable to “Commonwealth of Pennsylvania.”</t>
  </si>
  <si>
    <t>The report must be signed and dated by the licensed milk hauler or their duly authorized representative.</t>
  </si>
  <si>
    <r>
      <t>·</t>
    </r>
    <r>
      <rPr>
        <sz val="7"/>
        <rFont val="Times New Roman"/>
        <family val="1"/>
      </rPr>
      <t xml:space="preserve">        </t>
    </r>
    <r>
      <rPr>
        <sz val="12"/>
        <rFont val="Times New Roman"/>
        <family val="1"/>
      </rPr>
      <t>Enter the license number of the dealer receiving the milk from the list provided by the Pennsylvania Milk</t>
    </r>
  </si>
  <si>
    <t xml:space="preserve">      Marketing Board.</t>
  </si>
  <si>
    <t>Multiply $.005 per hundredweight times for total pounds hauled.  For example: 15,081,766 pounds hauled divided by 100 equals</t>
  </si>
  <si>
    <t xml:space="preserve"> 150,817.66 (or 150,818) multiplied by $.005 per hundredweight equals $754.09 (round to nearest cent).</t>
  </si>
  <si>
    <t>POUNDS HAULED</t>
  </si>
  <si>
    <t xml:space="preserve">                   MONTHLY FEE</t>
  </si>
  <si>
    <t>Calculation:  ______________________  ÷  100  x  $.005  =  ______________________</t>
  </si>
  <si>
    <t>To file this report electronically, please refer to the electronic filing instructions for the PMMB-60 Report</t>
  </si>
  <si>
    <t xml:space="preserve">Signature: </t>
  </si>
  <si>
    <t xml:space="preserve">Type or Print Name: </t>
  </si>
  <si>
    <t xml:space="preserve">Date: </t>
  </si>
  <si>
    <t>SUN RE CHEESE CORPORATION</t>
  </si>
  <si>
    <t>KREIDER DAIRY FARMS INC</t>
  </si>
  <si>
    <t>CALANDRA CHEESE</t>
  </si>
  <si>
    <t>MT JOY FARMERS COOP ASSN</t>
  </si>
  <si>
    <t>PROGRESSIVE DAIRYMENS COOP INC</t>
  </si>
  <si>
    <t>UNITED DAIRY COOP SERVICES INC</t>
  </si>
  <si>
    <t>CLOVERLAND DAIRY LTD PTR</t>
  </si>
  <si>
    <t>HERSHEY CREAMERY COMPANY</t>
  </si>
  <si>
    <t>UNITED DAIRY INC</t>
  </si>
  <si>
    <t>HARRISBURG DAIRIES INC</t>
  </si>
  <si>
    <t>TUSCAN/LEHIGH DAIRIES INC</t>
  </si>
  <si>
    <t>LEIBYS DAIRY INC</t>
  </si>
  <si>
    <t>ACME MARKETS INC</t>
  </si>
  <si>
    <t>HEISLERS CLOVERLEAF DAIRY INC</t>
  </si>
  <si>
    <t>MARBURGER FARM DAIRY INC</t>
  </si>
  <si>
    <t>MONROE COUNTY MILK PRODUCERS COOP ASSO</t>
  </si>
  <si>
    <t>ZIMMERMANS DAIRY INC</t>
  </si>
  <si>
    <t>GALLIKER DAIRY COMPANY</t>
  </si>
  <si>
    <t>SCHNEIDERS DAIRY INC</t>
  </si>
  <si>
    <t>WEIS MARKETS INC</t>
  </si>
  <si>
    <t>CLOVER FARMS DAIRY CO</t>
  </si>
  <si>
    <t>DUTCH WAY DAIRY</t>
  </si>
  <si>
    <t>FARMERS UNION MILK PROD ASSOC</t>
  </si>
  <si>
    <t>KERBERS DAIRY INC</t>
  </si>
  <si>
    <t>FARMERS CHEESE COOP ASSN</t>
  </si>
  <si>
    <t>MILK INDUSTRY MANAGEMENT CORPORATION</t>
  </si>
  <si>
    <t>DAIRY FARMERS OF AMERICA</t>
  </si>
  <si>
    <t>TITUSVILLE DAIRY PROD COMPANY</t>
  </si>
  <si>
    <t>HIGH VIEW INC</t>
  </si>
  <si>
    <t>THE HERSHEY COMPANY</t>
  </si>
  <si>
    <t>RITCHEYS DAIRY INC</t>
  </si>
  <si>
    <t>RUTTER BROS DAIRY INC</t>
  </si>
  <si>
    <t>TURNER DAIRY FARMS INC</t>
  </si>
  <si>
    <t>LONGACRES MODERN DAIRY INC</t>
  </si>
  <si>
    <t>BLUE RIBBON FARM DAIRY INC</t>
  </si>
  <si>
    <t>BRUNTON DAIRY</t>
  </si>
  <si>
    <t>BEAVER MEADOW CREAMERY INC</t>
  </si>
  <si>
    <t>SUPERIOR DAIRY INC</t>
  </si>
  <si>
    <t>READINGTON FARMS INC</t>
  </si>
  <si>
    <t>LEPRINO FOODS CO</t>
  </si>
  <si>
    <t>CAMPHILL VILLAGE KIMBERTON HILLS INC</t>
  </si>
  <si>
    <t>MERRYMEAD FARM INC</t>
  </si>
  <si>
    <t>MANNING, PAUL K</t>
  </si>
  <si>
    <t>MIDDLEBURY COOP MK PROD ASSN INC</t>
  </si>
  <si>
    <t>BYRNE DAIRY INC</t>
  </si>
  <si>
    <t>MD &amp; VA MILK PROD COOP ASSOC INC</t>
  </si>
  <si>
    <t>ADDISON MILK PROD COOP ASSOC INC</t>
  </si>
  <si>
    <t>CUMBERLAND VALLEY MILK PRODUCERS</t>
  </si>
  <si>
    <t>GARELICK FARMS LLC</t>
  </si>
  <si>
    <t>PENN VIEW FARM</t>
  </si>
  <si>
    <t>JACKSON FARMS</t>
  </si>
  <si>
    <t>GIANT EAGLE INC</t>
  </si>
  <si>
    <t>SCENIC MOUNTAIN MILK PROD COOP</t>
  </si>
  <si>
    <t>BETHGE, KENNETH J</t>
  </si>
  <si>
    <t>SEVEN STARS FARM INC</t>
  </si>
  <si>
    <t>OAK SHADE CHEESE LLC</t>
  </si>
  <si>
    <t>FISHER, RAYMOND S</t>
  </si>
  <si>
    <t>BIAZZO DAIRY PRODUCTS INC</t>
  </si>
  <si>
    <t>THE LANDS AT HILLSIDE FARMS</t>
  </si>
  <si>
    <t>NATURAL DAIRY PRODUCTS CORPORATION</t>
  </si>
  <si>
    <r>
      <t>·</t>
    </r>
    <r>
      <rPr>
        <sz val="7"/>
        <rFont val="Times New Roman"/>
        <family val="1"/>
      </rPr>
      <t xml:space="preserve">        </t>
    </r>
    <r>
      <rPr>
        <sz val="12"/>
        <rFont val="Times New Roman"/>
        <family val="1"/>
      </rPr>
      <t>If the dealer's name is not automatically generated, enter full dealer name.</t>
    </r>
  </si>
  <si>
    <t>There is a $20.00 service charge for any returned check and you may be subject to interest and penalties.</t>
  </si>
  <si>
    <t>UPSTATE NIAGARA COOPERATIVE INC</t>
  </si>
  <si>
    <t>DEAN DAIRY HOLDINGS LLC</t>
  </si>
  <si>
    <t>BERKSHIRE DAIRY AND FOOD PRODUCTS LLC</t>
  </si>
  <si>
    <t>MAPLEHOFE DAIRY INC</t>
  </si>
  <si>
    <t>SYSCO EASTERN MARYLAND</t>
  </si>
  <si>
    <t>ERIVAN DAIRY INC</t>
  </si>
  <si>
    <t>DAISY BRAND LLC</t>
  </si>
  <si>
    <t>YODERS MEATS INC</t>
  </si>
  <si>
    <t>APPLE VALLEY CREAMERY LLC</t>
  </si>
  <si>
    <t>NESTLE USA INC</t>
  </si>
  <si>
    <t>PENNSYLVANIA NOBLE CHEESE LLC</t>
  </si>
  <si>
    <t>WAKEFIELD DAIRY LLC</t>
  </si>
  <si>
    <t>SHENKS FOODS INC</t>
  </si>
  <si>
    <t>NFO INC</t>
  </si>
  <si>
    <t>CREAM O LAND DAIRY INC</t>
  </si>
  <si>
    <t>POPOVICH, RAY</t>
  </si>
  <si>
    <t>GIANT FOOD STORES LLC</t>
  </si>
  <si>
    <t>JOHN KOLLER &amp; SON INC</t>
  </si>
  <si>
    <t>SCHREIBER FOODS INC</t>
  </si>
  <si>
    <t>LANCO DAIRY FARMS COOP INC</t>
  </si>
  <si>
    <t>POT O GOLD DAIRY SPECIALTIES INC</t>
  </si>
  <si>
    <t>FRESH MADE INC</t>
  </si>
  <si>
    <t>TRICKLING SPRINGS CREAMERY LLC</t>
  </si>
  <si>
    <t>STEAMBURG MILK PRODUCERS COOP INC</t>
  </si>
  <si>
    <t>CLOVER CREEK CHEESE CELLAR LLC</t>
  </si>
  <si>
    <t>BLUE COW DAIRY LLC</t>
  </si>
  <si>
    <t>LAND O LAKES</t>
  </si>
  <si>
    <t>VALENTINO CHEESE AND DAIRY CO LLC</t>
  </si>
  <si>
    <t>SAPUTO DAIRY FOODS USA, LLC (KY)</t>
  </si>
  <si>
    <t>HP HOOD LLC ARKPORT</t>
  </si>
  <si>
    <t>DAN ED CORPORATION</t>
  </si>
  <si>
    <t>DUTCH VALLEY FOOD CO LLC</t>
  </si>
  <si>
    <t>HP HOOD LLC  PHILADELPHIA</t>
  </si>
  <si>
    <t>DAIRY FARMERS OF AMERICA-COOP-DIV 46</t>
  </si>
  <si>
    <t>DAIRY FARMERS OF AMERICA - NEW WILMINGTON</t>
  </si>
  <si>
    <t>DAIRY FARMERS OF AMERICA-COOP-DIV 47</t>
  </si>
  <si>
    <t>BORDEN DAIRY COMPANY OF OHIO LLC</t>
  </si>
  <si>
    <t>TURKEY HILL LP</t>
  </si>
  <si>
    <t>WAWA BEVERAGE COMPANY</t>
  </si>
  <si>
    <t>FREDDY HILL FARMS</t>
  </si>
  <si>
    <t>FLEUR DE LAIT EAST LLC</t>
  </si>
  <si>
    <t>WAY-HAR FARM MARKET LLC</t>
  </si>
  <si>
    <t>PENN STATE BERKEY CREAMERY</t>
  </si>
  <si>
    <t>SAPUTO DAIRY FOODS USA LLC (MN)</t>
  </si>
  <si>
    <t>SAPUTO DAIRY FOODS USA LLC (CT)</t>
  </si>
  <si>
    <t>DAIRY FARMERS OF AMERICA READING PLANT</t>
  </si>
  <si>
    <t>SUPERVALU TTSJ INC</t>
  </si>
  <si>
    <t>GARELICK FARMS LLC BURLINGTON</t>
  </si>
  <si>
    <t>HP HOOD LLC ONEIDA</t>
  </si>
  <si>
    <t>WWF OPERATING COMPANY</t>
  </si>
  <si>
    <t>BEAR LAKE COOPERATIVE MILK PRODUCERS ASSN INC</t>
  </si>
  <si>
    <t>HP HOOD LLC  WINCHESTER</t>
  </si>
  <si>
    <t>LANCASTER ORGANIC FARMERS COOP</t>
  </si>
  <si>
    <t>SAPUTO DAIRY FOODS USA LLC (NY)</t>
  </si>
  <si>
    <t>GOODWEST INDUSTRIES LLC</t>
  </si>
  <si>
    <t>SHAMROCK FOODS COMPANY - DAIRY DIVISION</t>
  </si>
  <si>
    <t>COOPERATIVE REGIONS OF ORGANIC PRODUCER POOLS</t>
  </si>
  <si>
    <t>CREAMWORKS INC</t>
  </si>
  <si>
    <t>SENSORY EFFECTS POWDER SYSTEMS</t>
  </si>
  <si>
    <t>ACF ORGANICS LLC</t>
  </si>
  <si>
    <t>POOL FORGE DAIRY LLC</t>
  </si>
  <si>
    <t>WHITE EAGLE COOPERATIVE</t>
  </si>
  <si>
    <t>BEST VALUE KOSHER FOODS INC</t>
  </si>
  <si>
    <t>LEBANON CHEESE COMPANY INC</t>
  </si>
  <si>
    <t>HARDLER FARMS LLC</t>
  </si>
  <si>
    <t>COMMUNITY OASIS AT BIRD IN HAND COOPERATIVE INC</t>
  </si>
  <si>
    <t>SAPUTO DAIRY FOODS USA LLC (TX)</t>
  </si>
  <si>
    <t>KREIDER, NATHANIEL J</t>
  </si>
  <si>
    <t>THE FAMILY COW LLC</t>
  </si>
  <si>
    <t>NELSONS CREAMERY LLC</t>
  </si>
  <si>
    <t>ANTONIO MOZZARELLA FACTORY INC</t>
  </si>
  <si>
    <t>BAILYS DAIRY OF POCOPSON MEADOW FARM LLC</t>
  </si>
  <si>
    <t>SHAMROCK FOODS COMPANY DAIRY DIVISION</t>
  </si>
  <si>
    <t>PATCHES, MARK A</t>
  </si>
  <si>
    <t>SUIZA DAIRY GROUP LLC</t>
  </si>
  <si>
    <t>PEQUEA VALLEY FARM LLC</t>
  </si>
  <si>
    <t>CAPUTO BROTHERS CREAMERY LLC</t>
  </si>
  <si>
    <t>VALLEY FARMS DAIRY LLC</t>
  </si>
  <si>
    <t>SORRENTO LACTALIS INC</t>
  </si>
  <si>
    <t>ROY S KOLB SONS LLC</t>
  </si>
  <si>
    <t>CAPOGIRO LLC</t>
  </si>
  <si>
    <t>FONTERRA FOODSERVICE USA INC</t>
  </si>
  <si>
    <t>GROSS FAMILY DAIRY</t>
  </si>
  <si>
    <t>LAMAGNA FOOD GROUP LLC</t>
  </si>
  <si>
    <t>YODER, RUDY</t>
  </si>
  <si>
    <t>PASTURE MAID CREAMERY LLC</t>
  </si>
  <si>
    <t>COUNTRY FOOD LLC</t>
  </si>
  <si>
    <t>DAIRY MARKETING SERVICES LLC</t>
  </si>
  <si>
    <t>WALMART STORES INC - SHARPSVILLE</t>
  </si>
  <si>
    <t>WALMART STORES INC - ERIE</t>
  </si>
  <si>
    <t>WALMART STORES INC - LEBANON</t>
  </si>
  <si>
    <t>WALMART STORES INC - SCHUYLKILL HAVEN</t>
  </si>
  <si>
    <t>WALMART STORES INC - LANSDALE</t>
  </si>
  <si>
    <t>WALMART STORES INC - NEW JERSEY</t>
  </si>
  <si>
    <t>PERRYDELL FARM DAIRY INC</t>
  </si>
  <si>
    <t>HY POINT DAIRY FARMS INC</t>
  </si>
  <si>
    <t>DUTCH MEADOWS LLC</t>
  </si>
  <si>
    <t>BRECHBILL, EDWARD B</t>
  </si>
  <si>
    <t>MIDDLECREEK DAIRY LLC</t>
  </si>
  <si>
    <t>PITTSBURGH SPECIAL-T DAIRY LLC</t>
  </si>
  <si>
    <t>FOREMOST FARMS USA COOPERATIVE</t>
  </si>
  <si>
    <t>Phone: (717) 787-4194    Fax: (717) 783-6492</t>
  </si>
  <si>
    <t>Note: If you owe less than $1.00, the amount will be waived - you must still submit a report.</t>
  </si>
  <si>
    <r>
      <t xml:space="preserve">Give the total for each location receiving milk.  </t>
    </r>
    <r>
      <rPr>
        <b/>
        <sz val="12"/>
        <rFont val="Times New Roman"/>
        <family val="1"/>
      </rPr>
      <t>Do NOT</t>
    </r>
    <r>
      <rPr>
        <sz val="12"/>
        <rFont val="Times New Roman"/>
        <family val="1"/>
      </rPr>
      <t xml:space="preserve"> list multiple deliveries to the same location separately.</t>
    </r>
  </si>
  <si>
    <t>A report must be filed even if there was no reported activity that month.</t>
  </si>
  <si>
    <r>
      <t>·</t>
    </r>
    <r>
      <rPr>
        <sz val="7"/>
        <rFont val="Times New Roman"/>
        <family val="1"/>
      </rPr>
      <t xml:space="preserve">      </t>
    </r>
    <r>
      <rPr>
        <sz val="12"/>
        <rFont val="Times New Roman"/>
        <family val="1"/>
      </rPr>
      <t>Enter farm pounds picked up and delivered to each dealer, including diverted milk.  (Diverted milk is milk</t>
    </r>
  </si>
  <si>
    <t xml:space="preserve">    purchased from a dairy farmer by one dealer, but delivered to another dealer).</t>
  </si>
  <si>
    <r>
      <t>·</t>
    </r>
    <r>
      <rPr>
        <sz val="7"/>
        <rFont val="Times New Roman"/>
        <family val="1"/>
      </rPr>
      <t>      </t>
    </r>
    <r>
      <rPr>
        <sz val="12"/>
        <rFont val="Times New Roman"/>
        <family val="1"/>
      </rPr>
      <t xml:space="preserve">Give the total for each location receiving milk.  </t>
    </r>
    <r>
      <rPr>
        <b/>
        <sz val="12"/>
        <rFont val="Times New Roman"/>
        <family val="1"/>
      </rPr>
      <t>Do Not</t>
    </r>
    <r>
      <rPr>
        <sz val="12"/>
        <rFont val="Times New Roman"/>
        <family val="1"/>
      </rPr>
      <t xml:space="preserve"> list multiple deliveries to the same location separately.</t>
    </r>
  </si>
  <si>
    <r>
      <t>·</t>
    </r>
    <r>
      <rPr>
        <sz val="7"/>
        <rFont val="Times New Roman"/>
        <family val="1"/>
      </rPr>
      <t xml:space="preserve">      </t>
    </r>
    <r>
      <rPr>
        <i/>
        <sz val="12"/>
        <rFont val="Times New Roman"/>
        <family val="1"/>
      </rPr>
      <t>Farm pickup pounds (lbs.) entered in cells I19 to I39 will automatically total in Cell I40.</t>
    </r>
  </si>
  <si>
    <r>
      <t>·</t>
    </r>
    <r>
      <rPr>
        <sz val="7"/>
        <rFont val="Times New Roman"/>
        <family val="1"/>
      </rPr>
      <t xml:space="preserve">      </t>
    </r>
    <r>
      <rPr>
        <i/>
        <sz val="12"/>
        <rFont val="Times New Roman"/>
        <family val="1"/>
      </rPr>
      <t>The amount due, if any, will automatically calculate in cell I42.</t>
    </r>
  </si>
  <si>
    <t xml:space="preserve">Haulers with no reportable activity must still file a monthly report, unless you were notified that you are </t>
  </si>
  <si>
    <t>exempt. If you are reporting no activity, write "NO ACTIVITY" across the report.  Failure to comply with</t>
  </si>
  <si>
    <t>this reporting requirement could lead to legal action.</t>
  </si>
  <si>
    <t xml:space="preserve">  Please call Fatima Roberge at 717-836-3114 if you have questions regarding completion of this report.</t>
  </si>
  <si>
    <t>CUMBERLAND DAIRY LLC</t>
  </si>
  <si>
    <t>SAPUTO DAIRY FOODS USA LLC</t>
  </si>
  <si>
    <t>KINGS KREAMERY LLC</t>
  </si>
  <si>
    <t>NEW ALBERTSONS L.P.</t>
  </si>
  <si>
    <t>SEPTEMBER FARM LLC</t>
  </si>
  <si>
    <t>HP HOOD BATAVIA</t>
  </si>
  <si>
    <t>PENN DAIRY LLC</t>
  </si>
  <si>
    <t>DEAN DAIRY HOLDINGS LLC - MEADOWBROOK</t>
  </si>
  <si>
    <t>DEAN DAIRY HOLDINGS LLC - SHARPSVILLE</t>
  </si>
  <si>
    <t>DEAN DAIRY HOLDINGS LLC - SWISS</t>
  </si>
  <si>
    <t>DEAN DAIRY HOLDINGS LLC - COMBINED</t>
  </si>
  <si>
    <t>ENHANCE COMMUNITY ORGANICS COOPERATIVE</t>
  </si>
  <si>
    <t>DAIRY FARMERS OF AMERICA- ORGANIC EAST</t>
  </si>
  <si>
    <t>DAIRY FARMERS OF AMERICA - ORGANIC WEST</t>
  </si>
  <si>
    <t>Pennsylvania Milk Board</t>
  </si>
  <si>
    <t>Web Site:   www.pmb.pa.gov</t>
  </si>
  <si>
    <t>PMB License No.: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</si>
</sst>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_);\(0\)"/>
  </numFmts>
  <fonts count="66">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i/>
      <sz val="12"/>
      <name val="Times New Roman"/>
      <family val="1"/>
    </font>
    <font>
      <b/>
      <sz val="13"/>
      <name val="Times New Roman"/>
      <family val="1"/>
    </font>
    <font>
      <sz val="10"/>
      <name val="Times New Roman"/>
      <family val="1"/>
    </font>
    <font>
      <i/>
      <sz val="10"/>
      <name val="Times New Roman"/>
      <family val="1"/>
    </font>
    <font>
      <b/>
      <sz val="10"/>
      <name val="Times New Roman"/>
      <family val="1"/>
    </font>
    <font>
      <b/>
      <i/>
      <sz val="14"/>
      <name val="Times New Roman"/>
      <family val="1"/>
    </font>
    <font>
      <sz val="14"/>
      <name val="Times New Roman"/>
      <family val="1"/>
    </font>
    <font>
      <b/>
      <sz val="18"/>
      <name val="Times New Roman"/>
      <family val="1"/>
    </font>
    <font>
      <sz val="8"/>
      <name val="Times New Roman"/>
      <family val="1"/>
    </font>
    <font>
      <b/>
      <sz val="11"/>
      <name val="Times New Roman"/>
      <family val="1"/>
    </font>
    <font>
      <b/>
      <i/>
      <sz val="10"/>
      <name val="Times New Roman"/>
      <family val="1"/>
    </font>
    <font>
      <sz val="12"/>
      <name val="Symbol"/>
      <family val="1"/>
    </font>
    <font>
      <sz val="7"/>
      <name val="Times New Roman"/>
      <family val="1"/>
    </font>
    <font>
      <b/>
      <u val="single"/>
      <sz val="12"/>
      <name val="Times New Roman"/>
      <family val="1"/>
    </font>
    <font>
      <i/>
      <sz val="12"/>
      <name val="Times New Roman"/>
      <family val="1"/>
    </font>
    <font>
      <sz val="10"/>
      <color indexed="8"/>
      <name val="ARIAL"/>
      <family val="0"/>
    </font>
    <font>
      <sz val="8"/>
      <color indexed="9"/>
      <name val="Arial"/>
      <family val="0"/>
    </font>
    <font>
      <sz val="8"/>
      <name val="Arial"/>
      <family val="0"/>
    </font>
    <font>
      <sz val="9"/>
      <color indexed="43"/>
      <name val="Times New Roman"/>
      <family val="1"/>
    </font>
    <font>
      <sz val="10"/>
      <color indexed="8"/>
      <name val="Times New Roman"/>
      <family val="0"/>
    </font>
    <font>
      <b/>
      <u val="single"/>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Times New Roman"/>
      <family val="0"/>
    </font>
    <font>
      <sz val="8"/>
      <color indexed="8"/>
      <name val="Times New Roman"/>
      <family val="0"/>
    </font>
    <font>
      <u val="single"/>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3">
    <xf numFmtId="0" fontId="0" fillId="0" borderId="0" xfId="0" applyAlignment="1">
      <alignment/>
    </xf>
    <xf numFmtId="0" fontId="3" fillId="0" borderId="0" xfId="0" applyFont="1" applyAlignment="1">
      <alignment/>
    </xf>
    <xf numFmtId="0" fontId="3" fillId="0" borderId="10" xfId="0" applyFont="1" applyBorder="1" applyAlignment="1">
      <alignment/>
    </xf>
    <xf numFmtId="0" fontId="13" fillId="0" borderId="0" xfId="0" applyFont="1" applyAlignment="1">
      <alignment horizontal="center"/>
    </xf>
    <xf numFmtId="0" fontId="13" fillId="0" borderId="0" xfId="0" applyFont="1" applyAlignment="1">
      <alignment/>
    </xf>
    <xf numFmtId="0" fontId="15" fillId="0" borderId="0" xfId="0" applyFont="1" applyAlignment="1">
      <alignment/>
    </xf>
    <xf numFmtId="0" fontId="16" fillId="0" borderId="0" xfId="0" applyFont="1" applyAlignment="1">
      <alignment horizontal="left" indent="2"/>
    </xf>
    <xf numFmtId="0" fontId="18" fillId="0" borderId="0" xfId="0" applyFont="1" applyAlignment="1">
      <alignment/>
    </xf>
    <xf numFmtId="0" fontId="4" fillId="0" borderId="0" xfId="0" applyFont="1" applyAlignment="1">
      <alignment/>
    </xf>
    <xf numFmtId="0" fontId="3" fillId="0" borderId="0" xfId="0" applyFont="1" applyAlignment="1">
      <alignment horizontal="left" indent="2"/>
    </xf>
    <xf numFmtId="0" fontId="3" fillId="0" borderId="10" xfId="0" applyFont="1" applyBorder="1" applyAlignment="1">
      <alignment horizontal="center"/>
    </xf>
    <xf numFmtId="0" fontId="0" fillId="0" borderId="0" xfId="0" applyBorder="1" applyAlignment="1">
      <alignment/>
    </xf>
    <xf numFmtId="0" fontId="0" fillId="0" borderId="11" xfId="0" applyBorder="1" applyAlignment="1">
      <alignment/>
    </xf>
    <xf numFmtId="0" fontId="7" fillId="0" borderId="10" xfId="0" applyFont="1" applyBorder="1" applyAlignment="1">
      <alignment/>
    </xf>
    <xf numFmtId="0" fontId="13" fillId="0" borderId="0" xfId="0" applyFont="1" applyBorder="1" applyAlignment="1">
      <alignment/>
    </xf>
    <xf numFmtId="0" fontId="13" fillId="0" borderId="10" xfId="0" applyFont="1" applyBorder="1" applyAlignment="1">
      <alignment/>
    </xf>
    <xf numFmtId="0" fontId="13"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49" fontId="3" fillId="33" borderId="15" xfId="0" applyNumberFormat="1" applyFont="1" applyFill="1" applyBorder="1" applyAlignment="1" applyProtection="1">
      <alignment horizontal="center" vertical="center"/>
      <protection locked="0"/>
    </xf>
    <xf numFmtId="49" fontId="3" fillId="33" borderId="16" xfId="0" applyNumberFormat="1" applyFont="1" applyFill="1" applyBorder="1" applyAlignment="1" applyProtection="1">
      <alignment horizontal="center" vertical="center"/>
      <protection locked="0"/>
    </xf>
    <xf numFmtId="0" fontId="3" fillId="0" borderId="0" xfId="0" applyFont="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6" fillId="0" borderId="0" xfId="0" applyFont="1" applyAlignment="1" applyProtection="1">
      <alignment/>
      <protection/>
    </xf>
    <xf numFmtId="0" fontId="3" fillId="0" borderId="0" xfId="0" applyFont="1" applyFill="1" applyAlignment="1" applyProtection="1">
      <alignment/>
      <protection/>
    </xf>
    <xf numFmtId="0" fontId="7" fillId="0" borderId="0" xfId="0" applyFont="1" applyAlignment="1" applyProtection="1">
      <alignment horizontal="right"/>
      <protection/>
    </xf>
    <xf numFmtId="0" fontId="3" fillId="0" borderId="0" xfId="0" applyFont="1" applyFill="1" applyAlignment="1" applyProtection="1">
      <alignment horizontal="right"/>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right" vertical="center"/>
      <protection/>
    </xf>
    <xf numFmtId="49" fontId="3" fillId="0" borderId="0" xfId="0" applyNumberFormat="1" applyFont="1" applyFill="1" applyBorder="1" applyAlignment="1" applyProtection="1">
      <alignment horizontal="left"/>
      <protection/>
    </xf>
    <xf numFmtId="0" fontId="8" fillId="0" borderId="0" xfId="0" applyFont="1" applyAlignment="1" applyProtection="1">
      <alignment horizontal="center" vertical="center"/>
      <protection/>
    </xf>
    <xf numFmtId="0" fontId="7" fillId="0" borderId="0" xfId="0" applyFont="1"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9" fillId="0" borderId="0" xfId="0" applyFont="1" applyAlignment="1" applyProtection="1">
      <alignment/>
      <protection/>
    </xf>
    <xf numFmtId="0" fontId="9" fillId="0" borderId="17" xfId="0" applyFont="1" applyBorder="1" applyAlignment="1" applyProtection="1">
      <alignment horizontal="centerContinuous" vertical="center"/>
      <protection/>
    </xf>
    <xf numFmtId="0" fontId="3" fillId="0" borderId="0" xfId="0" applyFont="1" applyAlignment="1" applyProtection="1">
      <alignment horizontal="centerContinuous"/>
      <protection/>
    </xf>
    <xf numFmtId="0" fontId="9" fillId="0" borderId="0" xfId="0" applyFont="1" applyAlignment="1" applyProtection="1">
      <alignment horizontal="centerContinuous"/>
      <protection/>
    </xf>
    <xf numFmtId="49" fontId="3" fillId="33" borderId="18" xfId="0" applyNumberFormat="1" applyFont="1" applyFill="1" applyBorder="1" applyAlignment="1" applyProtection="1">
      <alignment horizontal="center" vertical="center"/>
      <protection locked="0"/>
    </xf>
    <xf numFmtId="49" fontId="3" fillId="33" borderId="18" xfId="0" applyNumberFormat="1" applyFont="1" applyFill="1" applyBorder="1" applyAlignment="1" applyProtection="1">
      <alignment horizontal="center"/>
      <protection locked="0"/>
    </xf>
    <xf numFmtId="0" fontId="3" fillId="33" borderId="18" xfId="0" applyFont="1" applyFill="1" applyBorder="1" applyAlignment="1" applyProtection="1">
      <alignment horizontal="center"/>
      <protection locked="0"/>
    </xf>
    <xf numFmtId="168" fontId="20" fillId="0" borderId="0" xfId="42" applyNumberFormat="1" applyFont="1" applyAlignment="1">
      <alignment/>
    </xf>
    <xf numFmtId="0" fontId="20" fillId="0" borderId="0" xfId="0" applyFont="1" applyAlignment="1">
      <alignment/>
    </xf>
    <xf numFmtId="0" fontId="3" fillId="33" borderId="19" xfId="0" applyNumberFormat="1" applyFont="1" applyFill="1" applyBorder="1" applyAlignment="1" applyProtection="1">
      <alignment horizontal="center" vertical="center"/>
      <protection locked="0"/>
    </xf>
    <xf numFmtId="0" fontId="21" fillId="0" borderId="0" xfId="0" applyFont="1" applyBorder="1" applyAlignment="1" quotePrefix="1">
      <alignment wrapText="1"/>
    </xf>
    <xf numFmtId="0" fontId="3" fillId="0" borderId="0" xfId="0" applyFont="1" applyFill="1" applyBorder="1" applyAlignment="1" applyProtection="1">
      <alignment/>
      <protection/>
    </xf>
    <xf numFmtId="49" fontId="3" fillId="0" borderId="0" xfId="0" applyNumberFormat="1" applyFont="1" applyFill="1" applyBorder="1" applyAlignment="1" applyProtection="1">
      <alignment horizontal="center" vertical="center"/>
      <protection locked="0"/>
    </xf>
    <xf numFmtId="0" fontId="20" fillId="0" borderId="0" xfId="42" applyNumberFormat="1" applyFont="1" applyAlignment="1">
      <alignment/>
    </xf>
    <xf numFmtId="169" fontId="24" fillId="0" borderId="0" xfId="0" applyNumberFormat="1" applyFont="1" applyAlignment="1">
      <alignment horizontal="right" vertical="top"/>
    </xf>
    <xf numFmtId="0" fontId="24" fillId="0" borderId="0" xfId="0" applyFont="1" applyAlignment="1">
      <alignment horizontal="left" vertical="top"/>
    </xf>
    <xf numFmtId="169" fontId="3" fillId="0" borderId="0" xfId="0" applyNumberFormat="1" applyFont="1" applyAlignment="1" applyProtection="1">
      <alignment/>
      <protection/>
    </xf>
    <xf numFmtId="0" fontId="25" fillId="0" borderId="0" xfId="0" applyFont="1" applyAlignment="1" applyProtection="1">
      <alignment horizontal="centerContinuous"/>
      <protection/>
    </xf>
    <xf numFmtId="0" fontId="23" fillId="33" borderId="20" xfId="0" applyFont="1" applyFill="1" applyBorder="1" applyAlignment="1" quotePrefix="1">
      <alignment wrapText="1"/>
    </xf>
    <xf numFmtId="0" fontId="23" fillId="33" borderId="13" xfId="0" applyFont="1" applyFill="1" applyBorder="1" applyAlignment="1">
      <alignment/>
    </xf>
    <xf numFmtId="0" fontId="23" fillId="33" borderId="21" xfId="0" applyFont="1" applyFill="1" applyBorder="1" applyAlignment="1">
      <alignment/>
    </xf>
    <xf numFmtId="37" fontId="3" fillId="33" borderId="19" xfId="0" applyNumberFormat="1" applyFont="1" applyFill="1" applyBorder="1" applyAlignment="1" applyProtection="1">
      <alignment horizontal="center" vertical="center"/>
      <protection locked="0"/>
    </xf>
    <xf numFmtId="37" fontId="3" fillId="0" borderId="15" xfId="0" applyNumberFormat="1" applyFont="1" applyBorder="1" applyAlignment="1" applyProtection="1">
      <alignment horizontal="center" vertical="center"/>
      <protection locked="0"/>
    </xf>
    <xf numFmtId="37" fontId="3" fillId="0" borderId="16" xfId="0" applyNumberFormat="1" applyFont="1" applyBorder="1" applyAlignment="1" applyProtection="1">
      <alignment horizontal="center" vertical="center"/>
      <protection locked="0"/>
    </xf>
    <xf numFmtId="49" fontId="3" fillId="33" borderId="18" xfId="0" applyNumberFormat="1"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8" fillId="0" borderId="24" xfId="0" applyFont="1" applyBorder="1" applyAlignment="1" applyProtection="1">
      <alignment horizontal="justify" vertical="center"/>
      <protection/>
    </xf>
    <xf numFmtId="0" fontId="8" fillId="0" borderId="25" xfId="0" applyFont="1" applyBorder="1" applyAlignment="1" applyProtection="1">
      <alignment horizontal="justify" vertical="center"/>
      <protection/>
    </xf>
    <xf numFmtId="0" fontId="8" fillId="0" borderId="26" xfId="0" applyFont="1" applyBorder="1" applyAlignment="1" applyProtection="1">
      <alignment horizontal="justify" vertical="center"/>
      <protection/>
    </xf>
    <xf numFmtId="0" fontId="8" fillId="0" borderId="10" xfId="0" applyFont="1" applyBorder="1" applyAlignment="1" applyProtection="1">
      <alignment horizontal="justify" vertical="center"/>
      <protection/>
    </xf>
    <xf numFmtId="0" fontId="8" fillId="0" borderId="0" xfId="0" applyFont="1" applyBorder="1" applyAlignment="1" applyProtection="1">
      <alignment horizontal="justify" vertical="center"/>
      <protection/>
    </xf>
    <xf numFmtId="0" fontId="8" fillId="0" borderId="11" xfId="0" applyFont="1" applyBorder="1" applyAlignment="1" applyProtection="1">
      <alignment horizontal="justify"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justify" vertical="center"/>
      <protection/>
    </xf>
    <xf numFmtId="7" fontId="6" fillId="0" borderId="23" xfId="44" applyNumberFormat="1" applyFont="1" applyBorder="1" applyAlignment="1" applyProtection="1">
      <alignment horizontal="center" vertical="center"/>
      <protection/>
    </xf>
    <xf numFmtId="7" fontId="6" fillId="0" borderId="23" xfId="0" applyNumberFormat="1" applyFont="1" applyBorder="1" applyAlignment="1" applyProtection="1">
      <alignment horizontal="center" vertical="center"/>
      <protection/>
    </xf>
    <xf numFmtId="37" fontId="3" fillId="0" borderId="27" xfId="0" applyNumberFormat="1" applyFont="1" applyBorder="1" applyAlignment="1" applyProtection="1">
      <alignment horizontal="right" vertical="center"/>
      <protection/>
    </xf>
    <xf numFmtId="0" fontId="3" fillId="0" borderId="0" xfId="0" applyFont="1" applyBorder="1" applyAlignment="1" applyProtection="1">
      <alignment horizontal="right"/>
      <protection/>
    </xf>
    <xf numFmtId="0" fontId="3" fillId="0" borderId="28" xfId="0" applyFont="1" applyBorder="1" applyAlignment="1" applyProtection="1">
      <alignment horizontal="right"/>
      <protection/>
    </xf>
    <xf numFmtId="0" fontId="3" fillId="0" borderId="18" xfId="0" applyFont="1" applyBorder="1" applyAlignment="1" applyProtection="1">
      <alignment horizontal="right"/>
      <protection/>
    </xf>
    <xf numFmtId="37" fontId="3" fillId="0" borderId="0" xfId="0" applyNumberFormat="1" applyFont="1" applyBorder="1" applyAlignment="1" applyProtection="1">
      <alignment horizontal="left" vertical="center"/>
      <protection/>
    </xf>
    <xf numFmtId="0" fontId="3" fillId="0" borderId="29" xfId="0" applyFont="1" applyBorder="1" applyAlignment="1" applyProtection="1">
      <alignment/>
      <protection/>
    </xf>
    <xf numFmtId="0" fontId="3" fillId="0" borderId="18" xfId="0" applyFont="1" applyBorder="1" applyAlignment="1" applyProtection="1">
      <alignment/>
      <protection/>
    </xf>
    <xf numFmtId="0" fontId="3" fillId="0" borderId="30" xfId="0" applyFont="1" applyBorder="1" applyAlignment="1" applyProtection="1">
      <alignment/>
      <protection/>
    </xf>
    <xf numFmtId="0" fontId="7" fillId="0" borderId="17"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1" fillId="0" borderId="14" xfId="0" applyFont="1" applyBorder="1" applyAlignment="1" applyProtection="1">
      <alignment/>
      <protection/>
    </xf>
    <xf numFmtId="0" fontId="10" fillId="0" borderId="25" xfId="0" applyFont="1" applyBorder="1" applyAlignment="1" applyProtection="1">
      <alignment horizontal="center" vertical="center"/>
      <protection/>
    </xf>
    <xf numFmtId="0" fontId="11" fillId="0" borderId="26" xfId="0" applyFont="1" applyBorder="1" applyAlignment="1" applyProtection="1">
      <alignment/>
      <protection/>
    </xf>
    <xf numFmtId="0" fontId="3" fillId="33" borderId="18" xfId="0" applyFont="1" applyFill="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7" fillId="0" borderId="0" xfId="0" applyFont="1" applyBorder="1" applyAlignment="1" applyProtection="1">
      <alignment horizontal="right" vertical="center"/>
      <protection/>
    </xf>
    <xf numFmtId="0" fontId="3" fillId="33" borderId="18" xfId="0" applyFont="1" applyFill="1" applyBorder="1" applyAlignment="1" applyProtection="1">
      <alignment horizontal="right"/>
      <protection locked="0"/>
    </xf>
    <xf numFmtId="0" fontId="3" fillId="0" borderId="18" xfId="0" applyFont="1" applyBorder="1" applyAlignment="1" applyProtection="1">
      <alignment/>
      <protection locked="0"/>
    </xf>
    <xf numFmtId="0" fontId="3" fillId="0" borderId="10"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6"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3"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114300</xdr:rowOff>
    </xdr:from>
    <xdr:ext cx="695325" cy="361950"/>
    <xdr:sp>
      <xdr:nvSpPr>
        <xdr:cNvPr id="1" name="Text Box 1"/>
        <xdr:cNvSpPr txBox="1">
          <a:spLocks noChangeArrowheads="1"/>
        </xdr:cNvSpPr>
      </xdr:nvSpPr>
      <xdr:spPr>
        <a:xfrm>
          <a:off x="142875" y="114300"/>
          <a:ext cx="695325" cy="36195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PMMB-79
</a:t>
          </a:r>
          <a:r>
            <a:rPr lang="en-US" cap="none" sz="800" b="0" i="0" u="none" baseline="0">
              <a:solidFill>
                <a:srgbClr val="000000"/>
              </a:solidFill>
              <a:latin typeface="Arial"/>
              <a:ea typeface="Arial"/>
              <a:cs typeface="Arial"/>
            </a:rPr>
            <a:t>REV. 4/24</a:t>
          </a:r>
        </a:p>
      </xdr:txBody>
    </xdr:sp>
    <xdr:clientData/>
  </xdr:oneCellAnchor>
  <xdr:twoCellAnchor>
    <xdr:from>
      <xdr:col>4</xdr:col>
      <xdr:colOff>219075</xdr:colOff>
      <xdr:row>59</xdr:row>
      <xdr:rowOff>9525</xdr:rowOff>
    </xdr:from>
    <xdr:to>
      <xdr:col>7</xdr:col>
      <xdr:colOff>381000</xdr:colOff>
      <xdr:row>62</xdr:row>
      <xdr:rowOff>190500</xdr:rowOff>
    </xdr:to>
    <xdr:sp>
      <xdr:nvSpPr>
        <xdr:cNvPr id="2" name="Text Box 2"/>
        <xdr:cNvSpPr txBox="1">
          <a:spLocks noChangeArrowheads="1"/>
        </xdr:cNvSpPr>
      </xdr:nvSpPr>
      <xdr:spPr>
        <a:xfrm>
          <a:off x="2838450" y="11410950"/>
          <a:ext cx="1990725" cy="781050"/>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Times New Roman"/>
              <a:ea typeface="Times New Roman"/>
              <a:cs typeface="Times New Roman"/>
            </a:rPr>
            <a:t>                OFFICE USE ONLY
</a:t>
          </a:r>
          <a:r>
            <a:rPr lang="en-US" cap="none" sz="800" b="0" i="0" u="none" baseline="0">
              <a:solidFill>
                <a:srgbClr val="000000"/>
              </a:solidFill>
              <a:latin typeface="Times New Roman"/>
              <a:ea typeface="Times New Roman"/>
              <a:cs typeface="Times New Roman"/>
            </a:rPr>
            <a:t>     Postmark:  ______________________</a:t>
          </a:r>
          <a:r>
            <a:rPr lang="en-US" cap="none" sz="800" b="0" i="0" u="sng"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Check No.:  _____________________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Check Date: _____________________</a:t>
          </a:r>
          <a:r>
            <a:rPr lang="en-US" cap="none" sz="800" b="0" i="0" u="sng"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16"/>
  <sheetViews>
    <sheetView tabSelected="1" workbookViewId="0" topLeftCell="A1">
      <selection activeCell="E12" sqref="E12:F12"/>
    </sheetView>
  </sheetViews>
  <sheetFormatPr defaultColWidth="9.140625" defaultRowHeight="12.75"/>
  <cols>
    <col min="1" max="1" width="16.28125" style="21" customWidth="1"/>
    <col min="2" max="2" width="4.7109375" style="21" customWidth="1"/>
    <col min="3" max="14" width="9.140625" style="21" customWidth="1"/>
    <col min="15" max="15" width="13.28125" style="21" customWidth="1"/>
    <col min="16" max="16" width="13.00390625" style="21" customWidth="1"/>
    <col min="17" max="17" width="9.140625" style="21" customWidth="1"/>
    <col min="18" max="18" width="11.421875" style="21" customWidth="1"/>
    <col min="19" max="16384" width="9.140625" style="21" customWidth="1"/>
  </cols>
  <sheetData>
    <row r="1" spans="1:12" ht="22.5">
      <c r="A1" s="104" t="s">
        <v>15</v>
      </c>
      <c r="B1" s="104"/>
      <c r="C1" s="104"/>
      <c r="D1" s="104"/>
      <c r="E1" s="104"/>
      <c r="F1" s="104"/>
      <c r="G1" s="104"/>
      <c r="H1" s="104"/>
      <c r="I1" s="104"/>
      <c r="J1" s="104"/>
      <c r="K1" s="104"/>
      <c r="L1" s="104"/>
    </row>
    <row r="2" ht="15.75"/>
    <row r="3" spans="1:12" ht="15.75">
      <c r="A3" s="22"/>
      <c r="H3" s="23"/>
      <c r="I3" s="24"/>
      <c r="J3" s="23"/>
      <c r="K3" s="23"/>
      <c r="L3" s="23"/>
    </row>
    <row r="4" spans="1:12" ht="16.5">
      <c r="A4" s="25" t="s">
        <v>242</v>
      </c>
      <c r="H4" s="23"/>
      <c r="I4" s="24"/>
      <c r="J4" s="23"/>
      <c r="K4" s="23"/>
      <c r="L4" s="23"/>
    </row>
    <row r="5" spans="1:12" ht="16.5">
      <c r="A5" s="25" t="s">
        <v>0</v>
      </c>
      <c r="H5" s="23"/>
      <c r="I5" s="24"/>
      <c r="J5" s="23"/>
      <c r="K5" s="23"/>
      <c r="L5" s="23"/>
    </row>
    <row r="6" spans="1:12" ht="16.5">
      <c r="A6" s="25" t="s">
        <v>1</v>
      </c>
      <c r="H6" s="23"/>
      <c r="I6" s="24"/>
      <c r="J6" s="23"/>
      <c r="K6" s="23"/>
      <c r="L6" s="23"/>
    </row>
    <row r="7" spans="1:16" ht="15.75">
      <c r="A7" s="39" t="s">
        <v>215</v>
      </c>
      <c r="H7" s="23"/>
      <c r="I7" s="23"/>
      <c r="J7" s="23"/>
      <c r="K7" s="23"/>
      <c r="L7" s="23"/>
      <c r="N7" s="50"/>
      <c r="O7" s="50"/>
      <c r="P7" s="50"/>
    </row>
    <row r="8" spans="1:16" ht="15.75">
      <c r="A8" s="39" t="s">
        <v>243</v>
      </c>
      <c r="N8" s="50"/>
      <c r="O8" s="50"/>
      <c r="P8" s="50"/>
    </row>
    <row r="9" spans="14:16" ht="15.75">
      <c r="N9" s="50"/>
      <c r="O9" s="51"/>
      <c r="P9" s="50"/>
    </row>
    <row r="10" spans="1:16" ht="15.75">
      <c r="A10" s="105" t="s">
        <v>16</v>
      </c>
      <c r="B10" s="105"/>
      <c r="C10" s="105"/>
      <c r="D10" s="105"/>
      <c r="E10" s="105"/>
      <c r="F10" s="105"/>
      <c r="G10" s="105"/>
      <c r="H10" s="105"/>
      <c r="I10" s="105"/>
      <c r="J10" s="105"/>
      <c r="K10" s="105"/>
      <c r="L10" s="105"/>
      <c r="N10" s="50"/>
      <c r="O10" s="50"/>
      <c r="P10" s="50"/>
    </row>
    <row r="11" ht="15.75">
      <c r="J11" s="26"/>
    </row>
    <row r="12" spans="1:12" ht="15.75">
      <c r="A12" s="27" t="s">
        <v>2</v>
      </c>
      <c r="B12" s="63"/>
      <c r="C12" s="63"/>
      <c r="D12" s="63"/>
      <c r="E12" s="106" t="s">
        <v>244</v>
      </c>
      <c r="F12" s="106"/>
      <c r="G12" s="63"/>
      <c r="H12" s="63"/>
      <c r="I12" s="27" t="s">
        <v>3</v>
      </c>
      <c r="J12" s="44"/>
      <c r="K12" s="27" t="s">
        <v>4</v>
      </c>
      <c r="L12" s="44"/>
    </row>
    <row r="13" spans="1:12" s="26" customFormat="1" ht="15.75">
      <c r="A13" s="28"/>
      <c r="B13" s="29"/>
      <c r="C13" s="29"/>
      <c r="D13" s="29"/>
      <c r="E13" s="30"/>
      <c r="F13" s="30"/>
      <c r="G13" s="29"/>
      <c r="H13" s="29"/>
      <c r="I13" s="28"/>
      <c r="J13" s="31"/>
      <c r="K13" s="28"/>
      <c r="L13" s="31"/>
    </row>
    <row r="14" spans="1:15" ht="15.75">
      <c r="A14" s="27" t="s">
        <v>25</v>
      </c>
      <c r="B14" s="63"/>
      <c r="C14" s="101"/>
      <c r="D14" s="101"/>
      <c r="E14" s="101"/>
      <c r="F14" s="100"/>
      <c r="G14" s="101"/>
      <c r="H14" s="43"/>
      <c r="I14" s="45"/>
      <c r="J14" s="31"/>
      <c r="K14" s="107"/>
      <c r="L14" s="108"/>
      <c r="O14" s="49"/>
    </row>
    <row r="15" spans="2:12" ht="15.75">
      <c r="B15" s="102" t="s">
        <v>23</v>
      </c>
      <c r="C15" s="102"/>
      <c r="D15" s="102"/>
      <c r="E15" s="102"/>
      <c r="F15" s="102" t="s">
        <v>20</v>
      </c>
      <c r="G15" s="102"/>
      <c r="H15" s="32" t="s">
        <v>22</v>
      </c>
      <c r="I15" s="32" t="s">
        <v>21</v>
      </c>
      <c r="J15" s="33"/>
      <c r="K15" s="86" t="s">
        <v>24</v>
      </c>
      <c r="L15" s="86"/>
    </row>
    <row r="16" ht="16.5" thickBot="1"/>
    <row r="17" spans="1:12" ht="19.5">
      <c r="A17" s="87" t="s">
        <v>5</v>
      </c>
      <c r="B17" s="98"/>
      <c r="C17" s="103"/>
      <c r="D17" s="87" t="s">
        <v>5</v>
      </c>
      <c r="E17" s="98"/>
      <c r="F17" s="98"/>
      <c r="G17" s="98"/>
      <c r="H17" s="99"/>
      <c r="I17" s="87" t="s">
        <v>8</v>
      </c>
      <c r="J17" s="88"/>
      <c r="K17" s="88"/>
      <c r="L17" s="89"/>
    </row>
    <row r="18" spans="1:12" ht="20.25" thickBot="1">
      <c r="A18" s="90" t="s">
        <v>6</v>
      </c>
      <c r="B18" s="93"/>
      <c r="C18" s="94"/>
      <c r="D18" s="95" t="s">
        <v>7</v>
      </c>
      <c r="E18" s="96"/>
      <c r="F18" s="96"/>
      <c r="G18" s="96"/>
      <c r="H18" s="97"/>
      <c r="I18" s="90" t="s">
        <v>19</v>
      </c>
      <c r="J18" s="91"/>
      <c r="K18" s="91"/>
      <c r="L18" s="92"/>
    </row>
    <row r="19" spans="1:20" ht="16.5" thickBot="1">
      <c r="A19" s="48"/>
      <c r="B19" s="19"/>
      <c r="C19" s="20"/>
      <c r="D19" s="57" t="e">
        <f aca="true" t="shared" si="0" ref="D19:D39">VLOOKUP(A19,$O$19:$Q$216,2)</f>
        <v>#N/A</v>
      </c>
      <c r="E19" s="58"/>
      <c r="F19" s="58"/>
      <c r="G19" s="58"/>
      <c r="H19" s="59"/>
      <c r="I19" s="60"/>
      <c r="J19" s="61"/>
      <c r="K19" s="61"/>
      <c r="L19" s="62"/>
      <c r="O19" s="53">
        <v>1050101</v>
      </c>
      <c r="P19" s="54" t="s">
        <v>140</v>
      </c>
      <c r="T19" s="55"/>
    </row>
    <row r="20" spans="1:20" ht="16.5" thickBot="1">
      <c r="A20" s="48"/>
      <c r="B20" s="19"/>
      <c r="C20" s="20"/>
      <c r="D20" s="57" t="e">
        <f t="shared" si="0"/>
        <v>#N/A</v>
      </c>
      <c r="E20" s="58"/>
      <c r="F20" s="58"/>
      <c r="G20" s="58"/>
      <c r="H20" s="59"/>
      <c r="I20" s="60"/>
      <c r="J20" s="61"/>
      <c r="K20" s="61"/>
      <c r="L20" s="62"/>
      <c r="O20" s="53">
        <v>1050102</v>
      </c>
      <c r="P20" s="54" t="s">
        <v>140</v>
      </c>
      <c r="T20" s="55"/>
    </row>
    <row r="21" spans="1:20" ht="16.5" thickBot="1">
      <c r="A21" s="48"/>
      <c r="B21" s="19"/>
      <c r="C21" s="20"/>
      <c r="D21" s="57" t="e">
        <f t="shared" si="0"/>
        <v>#N/A</v>
      </c>
      <c r="E21" s="58"/>
      <c r="F21" s="58"/>
      <c r="G21" s="58"/>
      <c r="H21" s="59"/>
      <c r="I21" s="60"/>
      <c r="J21" s="61"/>
      <c r="K21" s="61"/>
      <c r="L21" s="62"/>
      <c r="O21" s="53">
        <v>1050200</v>
      </c>
      <c r="P21" s="54" t="s">
        <v>141</v>
      </c>
      <c r="T21" s="55"/>
    </row>
    <row r="22" spans="1:20" ht="16.5" thickBot="1">
      <c r="A22" s="48"/>
      <c r="B22" s="19"/>
      <c r="C22" s="20"/>
      <c r="D22" s="57" t="e">
        <f t="shared" si="0"/>
        <v>#N/A</v>
      </c>
      <c r="E22" s="58"/>
      <c r="F22" s="58"/>
      <c r="G22" s="58"/>
      <c r="H22" s="59"/>
      <c r="I22" s="60"/>
      <c r="J22" s="61"/>
      <c r="K22" s="61"/>
      <c r="L22" s="62"/>
      <c r="O22" s="53">
        <v>1051000</v>
      </c>
      <c r="P22" s="54" t="s">
        <v>52</v>
      </c>
      <c r="T22" s="55"/>
    </row>
    <row r="23" spans="1:20" ht="16.5" thickBot="1">
      <c r="A23" s="48"/>
      <c r="B23" s="19"/>
      <c r="C23" s="20"/>
      <c r="D23" s="57" t="e">
        <f t="shared" si="0"/>
        <v>#N/A</v>
      </c>
      <c r="E23" s="58"/>
      <c r="F23" s="58"/>
      <c r="G23" s="58"/>
      <c r="H23" s="59"/>
      <c r="I23" s="60"/>
      <c r="J23" s="61"/>
      <c r="K23" s="61"/>
      <c r="L23" s="62"/>
      <c r="O23" s="53">
        <v>1051300</v>
      </c>
      <c r="P23" s="54" t="s">
        <v>53</v>
      </c>
      <c r="T23" s="55"/>
    </row>
    <row r="24" spans="1:20" ht="16.5" thickBot="1">
      <c r="A24" s="48"/>
      <c r="B24" s="19"/>
      <c r="C24" s="20"/>
      <c r="D24" s="57" t="e">
        <f t="shared" si="0"/>
        <v>#N/A</v>
      </c>
      <c r="E24" s="58"/>
      <c r="F24" s="58"/>
      <c r="G24" s="58"/>
      <c r="H24" s="59"/>
      <c r="I24" s="60"/>
      <c r="J24" s="61"/>
      <c r="K24" s="61"/>
      <c r="L24" s="62"/>
      <c r="O24" s="53">
        <v>1051700</v>
      </c>
      <c r="P24" s="54" t="s">
        <v>54</v>
      </c>
      <c r="T24" s="55"/>
    </row>
    <row r="25" spans="1:20" ht="16.5" thickBot="1">
      <c r="A25" s="48"/>
      <c r="B25" s="19"/>
      <c r="C25" s="20"/>
      <c r="D25" s="57" t="e">
        <f t="shared" si="0"/>
        <v>#N/A</v>
      </c>
      <c r="E25" s="58"/>
      <c r="F25" s="58"/>
      <c r="G25" s="58"/>
      <c r="H25" s="59"/>
      <c r="I25" s="60"/>
      <c r="J25" s="61"/>
      <c r="K25" s="61"/>
      <c r="L25" s="62"/>
      <c r="O25" s="53">
        <v>1052900</v>
      </c>
      <c r="P25" s="54" t="s">
        <v>142</v>
      </c>
      <c r="T25" s="55"/>
    </row>
    <row r="26" spans="1:20" ht="16.5" thickBot="1">
      <c r="A26" s="48"/>
      <c r="B26" s="19"/>
      <c r="C26" s="20"/>
      <c r="D26" s="57" t="e">
        <f t="shared" si="0"/>
        <v>#N/A</v>
      </c>
      <c r="E26" s="58"/>
      <c r="F26" s="58"/>
      <c r="G26" s="58"/>
      <c r="H26" s="59"/>
      <c r="I26" s="60"/>
      <c r="J26" s="61"/>
      <c r="K26" s="61"/>
      <c r="L26" s="62"/>
      <c r="O26" s="53">
        <v>1053101</v>
      </c>
      <c r="P26" s="54" t="s">
        <v>114</v>
      </c>
      <c r="T26" s="55"/>
    </row>
    <row r="27" spans="1:20" ht="16.5" thickBot="1">
      <c r="A27" s="48"/>
      <c r="B27" s="19"/>
      <c r="C27" s="20"/>
      <c r="D27" s="57" t="e">
        <f t="shared" si="0"/>
        <v>#N/A</v>
      </c>
      <c r="E27" s="58"/>
      <c r="F27" s="58"/>
      <c r="G27" s="58"/>
      <c r="H27" s="59"/>
      <c r="I27" s="60"/>
      <c r="J27" s="61"/>
      <c r="K27" s="61"/>
      <c r="L27" s="62"/>
      <c r="O27" s="53">
        <v>1053102</v>
      </c>
      <c r="P27" s="54" t="s">
        <v>114</v>
      </c>
      <c r="T27" s="55"/>
    </row>
    <row r="28" spans="1:20" ht="16.5" thickBot="1">
      <c r="A28" s="48"/>
      <c r="B28" s="19"/>
      <c r="C28" s="20"/>
      <c r="D28" s="57" t="e">
        <f t="shared" si="0"/>
        <v>#N/A</v>
      </c>
      <c r="E28" s="58"/>
      <c r="F28" s="58"/>
      <c r="G28" s="58"/>
      <c r="H28" s="59"/>
      <c r="I28" s="60"/>
      <c r="J28" s="61"/>
      <c r="K28" s="61"/>
      <c r="L28" s="62"/>
      <c r="O28" s="53">
        <v>1053800</v>
      </c>
      <c r="P28" s="54" t="s">
        <v>126</v>
      </c>
      <c r="T28" s="55"/>
    </row>
    <row r="29" spans="1:20" ht="16.5" thickBot="1">
      <c r="A29" s="48"/>
      <c r="B29" s="19"/>
      <c r="C29" s="20"/>
      <c r="D29" s="57" t="e">
        <f t="shared" si="0"/>
        <v>#N/A</v>
      </c>
      <c r="E29" s="58"/>
      <c r="F29" s="58"/>
      <c r="G29" s="58"/>
      <c r="H29" s="59"/>
      <c r="I29" s="60"/>
      <c r="J29" s="61"/>
      <c r="K29" s="61"/>
      <c r="L29" s="62"/>
      <c r="O29" s="53">
        <v>1054300</v>
      </c>
      <c r="P29" s="54" t="s">
        <v>235</v>
      </c>
      <c r="T29" s="55"/>
    </row>
    <row r="30" spans="1:20" ht="16.5" thickBot="1">
      <c r="A30" s="48"/>
      <c r="B30" s="19"/>
      <c r="C30" s="20"/>
      <c r="D30" s="57" t="e">
        <f t="shared" si="0"/>
        <v>#N/A</v>
      </c>
      <c r="E30" s="58"/>
      <c r="F30" s="58"/>
      <c r="G30" s="58"/>
      <c r="H30" s="59"/>
      <c r="I30" s="60"/>
      <c r="J30" s="61"/>
      <c r="K30" s="61"/>
      <c r="L30" s="62"/>
      <c r="O30" s="53">
        <v>1054500</v>
      </c>
      <c r="P30" s="54" t="s">
        <v>55</v>
      </c>
      <c r="T30" s="55"/>
    </row>
    <row r="31" spans="1:20" ht="16.5" thickBot="1">
      <c r="A31" s="48"/>
      <c r="B31" s="19"/>
      <c r="C31" s="20"/>
      <c r="D31" s="57" t="e">
        <f t="shared" si="0"/>
        <v>#N/A</v>
      </c>
      <c r="E31" s="58"/>
      <c r="F31" s="58"/>
      <c r="G31" s="58"/>
      <c r="H31" s="59"/>
      <c r="I31" s="60"/>
      <c r="J31" s="61"/>
      <c r="K31" s="61"/>
      <c r="L31" s="62"/>
      <c r="O31" s="53">
        <v>1054600</v>
      </c>
      <c r="P31" s="54" t="s">
        <v>56</v>
      </c>
      <c r="T31" s="55"/>
    </row>
    <row r="32" spans="1:20" ht="16.5" thickBot="1">
      <c r="A32" s="48"/>
      <c r="B32" s="19"/>
      <c r="C32" s="20"/>
      <c r="D32" s="57" t="e">
        <f t="shared" si="0"/>
        <v>#N/A</v>
      </c>
      <c r="E32" s="58"/>
      <c r="F32" s="58"/>
      <c r="G32" s="58"/>
      <c r="H32" s="59"/>
      <c r="I32" s="60"/>
      <c r="J32" s="61"/>
      <c r="K32" s="61"/>
      <c r="L32" s="62"/>
      <c r="O32" s="53">
        <v>1054700</v>
      </c>
      <c r="P32" s="54" t="s">
        <v>57</v>
      </c>
      <c r="T32" s="55"/>
    </row>
    <row r="33" spans="1:20" ht="16.5" thickBot="1">
      <c r="A33" s="48"/>
      <c r="B33" s="19"/>
      <c r="C33" s="20"/>
      <c r="D33" s="57" t="e">
        <f t="shared" si="0"/>
        <v>#N/A</v>
      </c>
      <c r="E33" s="58"/>
      <c r="F33" s="58"/>
      <c r="G33" s="58"/>
      <c r="H33" s="59"/>
      <c r="I33" s="60"/>
      <c r="J33" s="61"/>
      <c r="K33" s="61"/>
      <c r="L33" s="62"/>
      <c r="O33" s="53">
        <v>1054900</v>
      </c>
      <c r="P33" s="54" t="s">
        <v>228</v>
      </c>
      <c r="T33" s="55"/>
    </row>
    <row r="34" spans="1:20" ht="16.5" thickBot="1">
      <c r="A34" s="48"/>
      <c r="B34" s="19"/>
      <c r="C34" s="20"/>
      <c r="D34" s="57" t="e">
        <f t="shared" si="0"/>
        <v>#N/A</v>
      </c>
      <c r="E34" s="58"/>
      <c r="F34" s="58"/>
      <c r="G34" s="58"/>
      <c r="H34" s="59"/>
      <c r="I34" s="60"/>
      <c r="J34" s="61"/>
      <c r="K34" s="61"/>
      <c r="L34" s="62"/>
      <c r="O34" s="53">
        <v>1055100</v>
      </c>
      <c r="P34" s="54" t="s">
        <v>127</v>
      </c>
      <c r="T34" s="55"/>
    </row>
    <row r="35" spans="1:20" ht="16.5" thickBot="1">
      <c r="A35" s="48"/>
      <c r="B35" s="19"/>
      <c r="C35" s="20"/>
      <c r="D35" s="57" t="e">
        <f t="shared" si="0"/>
        <v>#N/A</v>
      </c>
      <c r="E35" s="58"/>
      <c r="F35" s="58"/>
      <c r="G35" s="58"/>
      <c r="H35" s="59"/>
      <c r="I35" s="60"/>
      <c r="J35" s="61"/>
      <c r="K35" s="61"/>
      <c r="L35" s="62"/>
      <c r="O35" s="53">
        <v>1055301</v>
      </c>
      <c r="P35" s="54" t="s">
        <v>143</v>
      </c>
      <c r="T35" s="55"/>
    </row>
    <row r="36" spans="1:20" ht="16.5" thickBot="1">
      <c r="A36" s="48"/>
      <c r="B36" s="19"/>
      <c r="C36" s="20"/>
      <c r="D36" s="57" t="e">
        <f t="shared" si="0"/>
        <v>#N/A</v>
      </c>
      <c r="E36" s="58"/>
      <c r="F36" s="58"/>
      <c r="G36" s="58"/>
      <c r="H36" s="59"/>
      <c r="I36" s="60"/>
      <c r="J36" s="61"/>
      <c r="K36" s="61"/>
      <c r="L36" s="62"/>
      <c r="O36" s="53">
        <v>1055800</v>
      </c>
      <c r="P36" s="54" t="s">
        <v>58</v>
      </c>
      <c r="T36" s="55"/>
    </row>
    <row r="37" spans="1:20" ht="16.5" thickBot="1">
      <c r="A37" s="48"/>
      <c r="B37" s="19"/>
      <c r="C37" s="20"/>
      <c r="D37" s="57" t="e">
        <f t="shared" si="0"/>
        <v>#N/A</v>
      </c>
      <c r="E37" s="58"/>
      <c r="F37" s="58"/>
      <c r="G37" s="58"/>
      <c r="H37" s="59"/>
      <c r="I37" s="60"/>
      <c r="J37" s="61"/>
      <c r="K37" s="61"/>
      <c r="L37" s="62"/>
      <c r="O37" s="53">
        <v>1055900</v>
      </c>
      <c r="P37" s="54" t="s">
        <v>59</v>
      </c>
      <c r="T37" s="55"/>
    </row>
    <row r="38" spans="1:20" ht="16.5" thickBot="1">
      <c r="A38" s="48"/>
      <c r="B38" s="19"/>
      <c r="C38" s="20"/>
      <c r="D38" s="57" t="e">
        <f t="shared" si="0"/>
        <v>#N/A</v>
      </c>
      <c r="E38" s="58"/>
      <c r="F38" s="58"/>
      <c r="G38" s="58"/>
      <c r="H38" s="59"/>
      <c r="I38" s="60"/>
      <c r="J38" s="61"/>
      <c r="K38" s="61"/>
      <c r="L38" s="62"/>
      <c r="O38" s="53">
        <v>1056500</v>
      </c>
      <c r="P38" s="54" t="s">
        <v>60</v>
      </c>
      <c r="T38" s="55"/>
    </row>
    <row r="39" spans="1:20" ht="16.5" thickBot="1">
      <c r="A39" s="48"/>
      <c r="B39" s="19"/>
      <c r="C39" s="20"/>
      <c r="D39" s="57" t="e">
        <f t="shared" si="0"/>
        <v>#N/A</v>
      </c>
      <c r="E39" s="58"/>
      <c r="F39" s="58"/>
      <c r="G39" s="58"/>
      <c r="H39" s="59"/>
      <c r="I39" s="60"/>
      <c r="J39" s="61"/>
      <c r="K39" s="61"/>
      <c r="L39" s="62"/>
      <c r="O39" s="53">
        <v>1056900</v>
      </c>
      <c r="P39" s="54" t="s">
        <v>144</v>
      </c>
      <c r="T39" s="55"/>
    </row>
    <row r="40" spans="7:20" ht="12.75" customHeight="1">
      <c r="G40" s="64" t="s">
        <v>9</v>
      </c>
      <c r="H40" s="64"/>
      <c r="I40" s="78">
        <f>SUM(I19:I39)</f>
        <v>0</v>
      </c>
      <c r="J40" s="79"/>
      <c r="K40" s="82" t="s">
        <v>18</v>
      </c>
      <c r="L40" s="83"/>
      <c r="O40" s="53">
        <v>1057300</v>
      </c>
      <c r="P40" s="54" t="s">
        <v>61</v>
      </c>
      <c r="T40" s="55"/>
    </row>
    <row r="41" spans="7:20" ht="12.75" customHeight="1">
      <c r="G41" s="65"/>
      <c r="H41" s="65"/>
      <c r="I41" s="80"/>
      <c r="J41" s="81"/>
      <c r="K41" s="84"/>
      <c r="L41" s="85"/>
      <c r="O41" s="53">
        <v>1057401</v>
      </c>
      <c r="P41" s="54" t="s">
        <v>62</v>
      </c>
      <c r="T41" s="55"/>
    </row>
    <row r="42" spans="1:20" ht="15.75">
      <c r="A42" s="21" t="s">
        <v>17</v>
      </c>
      <c r="G42" s="66" t="s">
        <v>10</v>
      </c>
      <c r="H42" s="66"/>
      <c r="I42" s="76">
        <f>ROUND((I40/100)*0.005,2)</f>
        <v>0</v>
      </c>
      <c r="J42" s="77"/>
      <c r="K42" s="77"/>
      <c r="L42" s="77"/>
      <c r="O42" s="53">
        <v>1057402</v>
      </c>
      <c r="P42" s="54" t="s">
        <v>62</v>
      </c>
      <c r="T42" s="55"/>
    </row>
    <row r="43" spans="7:20" ht="15.75">
      <c r="G43" s="66"/>
      <c r="H43" s="66"/>
      <c r="I43" s="77"/>
      <c r="J43" s="77"/>
      <c r="K43" s="77"/>
      <c r="L43" s="77"/>
      <c r="O43" s="53">
        <v>1057700</v>
      </c>
      <c r="P43" s="54" t="s">
        <v>63</v>
      </c>
      <c r="T43" s="55"/>
    </row>
    <row r="44" spans="1:20" ht="13.5" customHeight="1">
      <c r="A44" s="40" t="s">
        <v>11</v>
      </c>
      <c r="B44" s="40"/>
      <c r="C44" s="40"/>
      <c r="D44" s="40"/>
      <c r="E44" s="40"/>
      <c r="F44" s="40"/>
      <c r="G44" s="41"/>
      <c r="H44" s="41"/>
      <c r="I44" s="41"/>
      <c r="J44" s="41"/>
      <c r="K44" s="41"/>
      <c r="L44" s="41"/>
      <c r="O44" s="53">
        <v>1057900</v>
      </c>
      <c r="P44" s="54" t="s">
        <v>64</v>
      </c>
      <c r="T44" s="55"/>
    </row>
    <row r="45" spans="1:20" ht="13.5" customHeight="1">
      <c r="A45" s="42" t="s">
        <v>113</v>
      </c>
      <c r="B45" s="41"/>
      <c r="C45" s="41"/>
      <c r="D45" s="41"/>
      <c r="E45" s="41"/>
      <c r="F45" s="41"/>
      <c r="G45" s="41"/>
      <c r="H45" s="41"/>
      <c r="I45" s="41"/>
      <c r="J45" s="41"/>
      <c r="K45" s="41"/>
      <c r="L45" s="41"/>
      <c r="O45" s="53">
        <v>1058400</v>
      </c>
      <c r="P45" s="54" t="s">
        <v>65</v>
      </c>
      <c r="T45" s="55"/>
    </row>
    <row r="46" spans="1:20" ht="13.5" customHeight="1">
      <c r="A46" s="56" t="s">
        <v>216</v>
      </c>
      <c r="B46" s="41"/>
      <c r="C46" s="41"/>
      <c r="D46" s="41"/>
      <c r="E46" s="41"/>
      <c r="F46" s="41"/>
      <c r="G46" s="41"/>
      <c r="H46" s="41"/>
      <c r="I46" s="41"/>
      <c r="J46" s="41"/>
      <c r="K46" s="41"/>
      <c r="L46" s="41"/>
      <c r="O46" s="53">
        <v>1058600</v>
      </c>
      <c r="P46" s="54" t="s">
        <v>66</v>
      </c>
      <c r="T46" s="55"/>
    </row>
    <row r="47" spans="1:20" ht="13.5" customHeight="1">
      <c r="A47" s="21" t="s">
        <v>217</v>
      </c>
      <c r="O47" s="53">
        <v>1058800</v>
      </c>
      <c r="P47" s="54" t="s">
        <v>67</v>
      </c>
      <c r="T47" s="55"/>
    </row>
    <row r="48" spans="1:20" ht="13.5" customHeight="1">
      <c r="A48" s="75" t="s">
        <v>12</v>
      </c>
      <c r="B48" s="75"/>
      <c r="C48" s="75"/>
      <c r="D48" s="75"/>
      <c r="E48" s="75"/>
      <c r="F48" s="75"/>
      <c r="G48" s="75"/>
      <c r="H48" s="75"/>
      <c r="I48" s="75"/>
      <c r="J48" s="75"/>
      <c r="K48" s="75"/>
      <c r="L48" s="75"/>
      <c r="O48" s="53">
        <v>1059200</v>
      </c>
      <c r="P48" s="54" t="s">
        <v>68</v>
      </c>
      <c r="T48" s="55"/>
    </row>
    <row r="49" spans="1:20" ht="13.5" customHeight="1">
      <c r="A49" s="75"/>
      <c r="B49" s="75"/>
      <c r="C49" s="75"/>
      <c r="D49" s="75"/>
      <c r="E49" s="75"/>
      <c r="F49" s="75"/>
      <c r="G49" s="75"/>
      <c r="H49" s="75"/>
      <c r="I49" s="75"/>
      <c r="J49" s="75"/>
      <c r="K49" s="75"/>
      <c r="L49" s="75"/>
      <c r="O49" s="53">
        <v>1059300</v>
      </c>
      <c r="P49" s="54" t="s">
        <v>236</v>
      </c>
      <c r="T49" s="55"/>
    </row>
    <row r="50" spans="1:20" ht="13.5" customHeight="1">
      <c r="A50" s="73" t="s">
        <v>218</v>
      </c>
      <c r="B50" s="74"/>
      <c r="C50" s="74"/>
      <c r="D50" s="74"/>
      <c r="E50" s="74"/>
      <c r="F50" s="74"/>
      <c r="G50" s="74"/>
      <c r="H50" s="74"/>
      <c r="I50" s="74"/>
      <c r="J50" s="74"/>
      <c r="K50" s="74"/>
      <c r="L50" s="74"/>
      <c r="O50" s="53">
        <v>1059500</v>
      </c>
      <c r="P50" s="54" t="s">
        <v>145</v>
      </c>
      <c r="T50" s="55"/>
    </row>
    <row r="51" spans="1:20" ht="13.5" customHeight="1">
      <c r="A51" s="21" t="s">
        <v>13</v>
      </c>
      <c r="O51" s="53">
        <v>1059700</v>
      </c>
      <c r="P51" s="54" t="s">
        <v>69</v>
      </c>
      <c r="T51" s="55"/>
    </row>
    <row r="52" spans="15:20" ht="9" customHeight="1" thickBot="1">
      <c r="O52" s="53">
        <v>1059701</v>
      </c>
      <c r="P52" s="54" t="s">
        <v>69</v>
      </c>
      <c r="T52" s="55"/>
    </row>
    <row r="53" spans="1:20" ht="6.75" customHeight="1">
      <c r="A53" s="67" t="s">
        <v>14</v>
      </c>
      <c r="B53" s="68"/>
      <c r="C53" s="68"/>
      <c r="D53" s="68"/>
      <c r="E53" s="68"/>
      <c r="F53" s="68"/>
      <c r="G53" s="68"/>
      <c r="H53" s="68"/>
      <c r="I53" s="68"/>
      <c r="J53" s="68"/>
      <c r="K53" s="68"/>
      <c r="L53" s="69"/>
      <c r="O53" s="53">
        <v>1060000</v>
      </c>
      <c r="P53" s="54" t="s">
        <v>146</v>
      </c>
      <c r="T53" s="55"/>
    </row>
    <row r="54" spans="1:20" ht="15.75">
      <c r="A54" s="70"/>
      <c r="B54" s="71"/>
      <c r="C54" s="71"/>
      <c r="D54" s="71"/>
      <c r="E54" s="71"/>
      <c r="F54" s="71"/>
      <c r="G54" s="71"/>
      <c r="H54" s="71"/>
      <c r="I54" s="71"/>
      <c r="J54" s="71"/>
      <c r="K54" s="71"/>
      <c r="L54" s="72"/>
      <c r="O54" s="53">
        <v>1060100</v>
      </c>
      <c r="P54" s="54" t="s">
        <v>70</v>
      </c>
      <c r="T54" s="55"/>
    </row>
    <row r="55" spans="1:20" ht="11.25" customHeight="1">
      <c r="A55" s="70"/>
      <c r="B55" s="71"/>
      <c r="C55" s="71"/>
      <c r="D55" s="71"/>
      <c r="E55" s="71"/>
      <c r="F55" s="71"/>
      <c r="G55" s="71"/>
      <c r="H55" s="71"/>
      <c r="I55" s="71"/>
      <c r="J55" s="71"/>
      <c r="K55" s="71"/>
      <c r="L55" s="72"/>
      <c r="O55" s="53">
        <v>1060300</v>
      </c>
      <c r="P55" s="54" t="s">
        <v>71</v>
      </c>
      <c r="T55" s="55"/>
    </row>
    <row r="56" spans="1:20" ht="15.75">
      <c r="A56" s="34"/>
      <c r="B56" s="24" t="s">
        <v>49</v>
      </c>
      <c r="C56" s="63"/>
      <c r="D56" s="63"/>
      <c r="E56" s="63"/>
      <c r="F56" s="63"/>
      <c r="G56" s="23"/>
      <c r="H56" s="24" t="s">
        <v>51</v>
      </c>
      <c r="I56" s="63"/>
      <c r="J56" s="63"/>
      <c r="K56" s="63"/>
      <c r="L56" s="35"/>
      <c r="O56" s="53">
        <v>1060800</v>
      </c>
      <c r="P56" s="54" t="s">
        <v>72</v>
      </c>
      <c r="T56" s="55"/>
    </row>
    <row r="57" spans="1:20" ht="4.5" customHeight="1">
      <c r="A57" s="34"/>
      <c r="B57" s="23"/>
      <c r="C57" s="23"/>
      <c r="D57" s="23"/>
      <c r="E57" s="23"/>
      <c r="F57" s="23"/>
      <c r="G57" s="23"/>
      <c r="H57" s="23"/>
      <c r="I57" s="23"/>
      <c r="J57" s="23"/>
      <c r="K57" s="23"/>
      <c r="L57" s="35"/>
      <c r="O57" s="53">
        <v>1061000</v>
      </c>
      <c r="P57" s="54" t="s">
        <v>128</v>
      </c>
      <c r="T57" s="55"/>
    </row>
    <row r="58" spans="1:20" ht="15.75">
      <c r="A58" s="34"/>
      <c r="B58" s="24" t="s">
        <v>50</v>
      </c>
      <c r="C58" s="63"/>
      <c r="D58" s="63"/>
      <c r="E58" s="63"/>
      <c r="F58" s="63"/>
      <c r="G58" s="23"/>
      <c r="H58" s="23"/>
      <c r="I58" s="23"/>
      <c r="J58" s="23"/>
      <c r="K58" s="23"/>
      <c r="L58" s="35"/>
      <c r="O58" s="53">
        <v>1061300</v>
      </c>
      <c r="P58" s="54" t="s">
        <v>73</v>
      </c>
      <c r="T58" s="55"/>
    </row>
    <row r="59" spans="1:20" ht="6" customHeight="1" thickBot="1">
      <c r="A59" s="36"/>
      <c r="B59" s="37"/>
      <c r="C59" s="37"/>
      <c r="D59" s="37"/>
      <c r="E59" s="37"/>
      <c r="F59" s="37"/>
      <c r="G59" s="37"/>
      <c r="H59" s="37"/>
      <c r="I59" s="37"/>
      <c r="J59" s="37"/>
      <c r="K59" s="37"/>
      <c r="L59" s="38"/>
      <c r="O59" s="53">
        <v>1061500</v>
      </c>
      <c r="P59" s="54" t="s">
        <v>74</v>
      </c>
      <c r="T59" s="55"/>
    </row>
    <row r="60" spans="15:20" ht="15.75">
      <c r="O60" s="53">
        <v>1061600</v>
      </c>
      <c r="P60" s="54" t="s">
        <v>229</v>
      </c>
      <c r="T60" s="55"/>
    </row>
    <row r="61" spans="15:20" ht="15.75">
      <c r="O61" s="53">
        <v>1062200</v>
      </c>
      <c r="P61" s="54" t="s">
        <v>75</v>
      </c>
      <c r="T61" s="55"/>
    </row>
    <row r="62" spans="15:20" ht="15.75">
      <c r="O62" s="53">
        <v>1062500</v>
      </c>
      <c r="P62" s="54" t="s">
        <v>76</v>
      </c>
      <c r="T62" s="55"/>
    </row>
    <row r="63" spans="15:20" ht="15.75">
      <c r="O63" s="53">
        <v>1062600</v>
      </c>
      <c r="P63" s="54" t="s">
        <v>77</v>
      </c>
      <c r="T63" s="55"/>
    </row>
    <row r="64" spans="15:20" ht="15.75">
      <c r="O64" s="53">
        <v>1062602</v>
      </c>
      <c r="P64" s="54" t="s">
        <v>77</v>
      </c>
      <c r="T64" s="55"/>
    </row>
    <row r="65" spans="15:20" ht="15.75">
      <c r="O65" s="53">
        <v>1062700</v>
      </c>
      <c r="P65" s="54" t="s">
        <v>147</v>
      </c>
      <c r="T65" s="55"/>
    </row>
    <row r="66" spans="15:20" ht="15.75">
      <c r="O66" s="53">
        <v>1062702</v>
      </c>
      <c r="P66" s="54" t="s">
        <v>148</v>
      </c>
      <c r="T66" s="55"/>
    </row>
    <row r="67" spans="15:20" ht="15.75">
      <c r="O67" s="53">
        <v>1062703</v>
      </c>
      <c r="P67" s="54" t="s">
        <v>149</v>
      </c>
      <c r="T67" s="55"/>
    </row>
    <row r="68" spans="15:20" ht="15.75">
      <c r="O68" s="53">
        <v>1062706</v>
      </c>
      <c r="P68" s="54" t="s">
        <v>116</v>
      </c>
      <c r="T68" s="55"/>
    </row>
    <row r="69" spans="15:20" ht="15.75">
      <c r="O69" s="53">
        <v>1062800</v>
      </c>
      <c r="P69" s="54" t="s">
        <v>129</v>
      </c>
      <c r="T69" s="55"/>
    </row>
    <row r="70" spans="15:20" ht="15.75">
      <c r="O70" s="53">
        <v>1063000</v>
      </c>
      <c r="P70" s="54" t="s">
        <v>150</v>
      </c>
      <c r="T70" s="55"/>
    </row>
    <row r="71" spans="15:20" ht="15.75">
      <c r="O71" s="53">
        <v>1063200</v>
      </c>
      <c r="P71" s="54" t="s">
        <v>208</v>
      </c>
      <c r="T71" s="55"/>
    </row>
    <row r="72" spans="15:20" ht="15.75">
      <c r="O72" s="53">
        <v>1063900</v>
      </c>
      <c r="P72" s="54" t="s">
        <v>79</v>
      </c>
      <c r="T72" s="55"/>
    </row>
    <row r="73" spans="15:20" ht="15.75">
      <c r="O73" s="53">
        <v>1064000</v>
      </c>
      <c r="P73" s="54" t="s">
        <v>151</v>
      </c>
      <c r="T73" s="55"/>
    </row>
    <row r="74" spans="15:20" ht="15.75">
      <c r="O74" s="53">
        <v>1064200</v>
      </c>
      <c r="P74" s="54" t="s">
        <v>80</v>
      </c>
      <c r="T74" s="55"/>
    </row>
    <row r="75" spans="15:20" ht="15.75">
      <c r="O75" s="53">
        <v>1064600</v>
      </c>
      <c r="P75" s="54" t="s">
        <v>237</v>
      </c>
      <c r="T75" s="55"/>
    </row>
    <row r="76" spans="15:20" ht="15.75">
      <c r="O76" s="53">
        <v>1065500</v>
      </c>
      <c r="P76" s="54" t="s">
        <v>81</v>
      </c>
      <c r="T76" s="55"/>
    </row>
    <row r="77" spans="15:20" ht="15.75">
      <c r="O77" s="53">
        <v>1066000</v>
      </c>
      <c r="P77" s="54" t="s">
        <v>82</v>
      </c>
      <c r="T77" s="55"/>
    </row>
    <row r="78" spans="15:20" ht="15.75">
      <c r="O78" s="53">
        <v>1066100</v>
      </c>
      <c r="P78" s="54" t="s">
        <v>83</v>
      </c>
      <c r="T78" s="55"/>
    </row>
    <row r="79" spans="15:20" ht="15.75">
      <c r="O79" s="53">
        <v>1066200</v>
      </c>
      <c r="P79" s="54" t="s">
        <v>84</v>
      </c>
      <c r="T79" s="55"/>
    </row>
    <row r="80" spans="15:20" ht="15.75">
      <c r="O80" s="53">
        <v>1066300</v>
      </c>
      <c r="P80" s="54" t="s">
        <v>152</v>
      </c>
      <c r="T80" s="55"/>
    </row>
    <row r="81" spans="15:20" ht="15.75">
      <c r="O81" s="53">
        <v>1066700</v>
      </c>
      <c r="P81" s="54" t="s">
        <v>85</v>
      </c>
      <c r="T81" s="55"/>
    </row>
    <row r="82" spans="15:20" ht="15.75">
      <c r="O82" s="53">
        <v>1067000</v>
      </c>
      <c r="P82" s="54" t="s">
        <v>86</v>
      </c>
      <c r="T82" s="55"/>
    </row>
    <row r="83" spans="15:20" ht="15.75">
      <c r="O83" s="53">
        <v>1067500</v>
      </c>
      <c r="P83" s="54" t="s">
        <v>87</v>
      </c>
      <c r="T83" s="55"/>
    </row>
    <row r="84" spans="15:20" ht="15.75">
      <c r="O84" s="53">
        <v>1067700</v>
      </c>
      <c r="P84" s="54" t="s">
        <v>153</v>
      </c>
      <c r="T84" s="55"/>
    </row>
    <row r="85" spans="15:20" ht="15.75">
      <c r="O85" s="53">
        <v>1068100</v>
      </c>
      <c r="P85" s="54" t="s">
        <v>154</v>
      </c>
      <c r="T85" s="55"/>
    </row>
    <row r="86" spans="15:20" ht="15.75">
      <c r="O86" s="53">
        <v>1068300</v>
      </c>
      <c r="P86" s="54" t="s">
        <v>88</v>
      </c>
      <c r="T86" s="55"/>
    </row>
    <row r="87" spans="15:20" ht="15.75">
      <c r="O87" s="53">
        <v>1068600</v>
      </c>
      <c r="P87" s="54" t="s">
        <v>130</v>
      </c>
      <c r="T87" s="55"/>
    </row>
    <row r="88" spans="15:20" ht="15.75">
      <c r="O88" s="53">
        <v>1069300</v>
      </c>
      <c r="P88" s="54" t="s">
        <v>89</v>
      </c>
      <c r="T88" s="55"/>
    </row>
    <row r="89" spans="15:20" ht="15.75">
      <c r="O89" s="53">
        <v>1069500</v>
      </c>
      <c r="P89" s="54" t="s">
        <v>155</v>
      </c>
      <c r="T89" s="55"/>
    </row>
    <row r="90" spans="15:20" ht="15.75">
      <c r="O90" s="53">
        <v>1069700</v>
      </c>
      <c r="P90" s="54" t="s">
        <v>156</v>
      </c>
      <c r="T90" s="55"/>
    </row>
    <row r="91" spans="15:20" ht="15.75">
      <c r="O91" s="53">
        <v>1070500</v>
      </c>
      <c r="P91" s="54" t="s">
        <v>90</v>
      </c>
      <c r="T91" s="55"/>
    </row>
    <row r="92" spans="15:20" ht="15.75">
      <c r="O92" s="53">
        <v>1070600</v>
      </c>
      <c r="P92" s="54" t="s">
        <v>131</v>
      </c>
      <c r="T92" s="55"/>
    </row>
    <row r="93" spans="15:20" ht="15.75">
      <c r="O93" s="53">
        <v>1071402</v>
      </c>
      <c r="P93" s="54" t="s">
        <v>91</v>
      </c>
      <c r="T93" s="55"/>
    </row>
    <row r="94" spans="15:20" ht="15.75">
      <c r="O94" s="53">
        <v>1071500</v>
      </c>
      <c r="P94" s="54" t="s">
        <v>209</v>
      </c>
      <c r="T94" s="55"/>
    </row>
    <row r="95" spans="15:20" ht="15.75">
      <c r="O95" s="53">
        <v>1072700</v>
      </c>
      <c r="P95" s="54" t="s">
        <v>92</v>
      </c>
      <c r="T95" s="55"/>
    </row>
    <row r="96" spans="15:20" ht="15.75">
      <c r="O96" s="53">
        <v>1073000</v>
      </c>
      <c r="P96" s="54" t="s">
        <v>93</v>
      </c>
      <c r="T96" s="55"/>
    </row>
    <row r="97" spans="15:20" ht="15.75">
      <c r="O97" s="53">
        <v>1073200</v>
      </c>
      <c r="P97" s="54" t="s">
        <v>117</v>
      </c>
      <c r="T97" s="55"/>
    </row>
    <row r="98" spans="15:20" ht="15.75">
      <c r="O98" s="53">
        <v>1073300</v>
      </c>
      <c r="P98" s="54" t="s">
        <v>94</v>
      </c>
      <c r="T98" s="55"/>
    </row>
    <row r="99" spans="15:20" ht="15.75">
      <c r="O99" s="53">
        <v>1075300</v>
      </c>
      <c r="P99" s="54" t="s">
        <v>95</v>
      </c>
      <c r="T99" s="55"/>
    </row>
    <row r="100" spans="15:20" ht="15.75">
      <c r="O100" s="53">
        <v>1077200</v>
      </c>
      <c r="P100" s="54" t="s">
        <v>118</v>
      </c>
      <c r="T100" s="55"/>
    </row>
    <row r="101" spans="15:20" ht="15.75">
      <c r="O101" s="53">
        <v>1077800</v>
      </c>
      <c r="P101" s="54" t="s">
        <v>96</v>
      </c>
      <c r="T101" s="55"/>
    </row>
    <row r="102" spans="15:20" ht="15.75">
      <c r="O102" s="53">
        <v>1078000</v>
      </c>
      <c r="P102" s="54" t="s">
        <v>97</v>
      </c>
      <c r="T102" s="55"/>
    </row>
    <row r="103" spans="15:20" ht="15.75">
      <c r="O103" s="53">
        <v>1078001</v>
      </c>
      <c r="P103" s="54" t="s">
        <v>97</v>
      </c>
      <c r="T103" s="55"/>
    </row>
    <row r="104" spans="15:20" ht="15.75">
      <c r="O104" s="53">
        <v>1078400</v>
      </c>
      <c r="P104" s="54" t="s">
        <v>98</v>
      </c>
      <c r="T104" s="55"/>
    </row>
    <row r="105" spans="15:20" ht="15.75">
      <c r="O105" s="53">
        <v>1078700</v>
      </c>
      <c r="P105" s="54" t="s">
        <v>99</v>
      </c>
      <c r="T105" s="55"/>
    </row>
    <row r="106" spans="15:20" ht="15.75">
      <c r="O106" s="53">
        <v>1079100</v>
      </c>
      <c r="P106" s="54" t="s">
        <v>127</v>
      </c>
      <c r="T106" s="55"/>
    </row>
    <row r="107" spans="15:20" ht="15.75">
      <c r="O107" s="53">
        <v>1079200</v>
      </c>
      <c r="P107" s="54" t="s">
        <v>100</v>
      </c>
      <c r="T107" s="55"/>
    </row>
    <row r="108" spans="15:20" ht="15.75">
      <c r="O108" s="53">
        <v>1079201</v>
      </c>
      <c r="P108" s="54" t="s">
        <v>100</v>
      </c>
      <c r="T108" s="55"/>
    </row>
    <row r="109" spans="15:20" ht="15.75">
      <c r="O109" s="53">
        <v>1079300</v>
      </c>
      <c r="P109" s="54" t="s">
        <v>132</v>
      </c>
      <c r="T109" s="55"/>
    </row>
    <row r="110" spans="15:20" ht="15.75">
      <c r="O110" s="53">
        <v>1079400</v>
      </c>
      <c r="P110" s="54" t="s">
        <v>101</v>
      </c>
      <c r="T110" s="55"/>
    </row>
    <row r="111" spans="15:20" ht="15.75">
      <c r="O111" s="53">
        <v>1079500</v>
      </c>
      <c r="P111" s="54" t="s">
        <v>102</v>
      </c>
      <c r="T111" s="55"/>
    </row>
    <row r="112" spans="15:20" ht="15.75">
      <c r="O112" s="53">
        <v>1081100</v>
      </c>
      <c r="P112" s="54" t="s">
        <v>157</v>
      </c>
      <c r="T112" s="55"/>
    </row>
    <row r="113" spans="15:20" ht="15.75">
      <c r="O113" s="53">
        <v>1081101</v>
      </c>
      <c r="P113" s="54" t="s">
        <v>158</v>
      </c>
      <c r="T113" s="55"/>
    </row>
    <row r="114" spans="15:20" ht="15.75">
      <c r="O114" s="53">
        <v>1081700</v>
      </c>
      <c r="P114" s="54" t="s">
        <v>103</v>
      </c>
      <c r="T114" s="55"/>
    </row>
    <row r="115" spans="15:20" ht="15.75">
      <c r="O115" s="53">
        <v>1082200</v>
      </c>
      <c r="P115" s="54" t="s">
        <v>104</v>
      </c>
      <c r="T115" s="55"/>
    </row>
    <row r="116" spans="15:20" ht="15.75">
      <c r="O116" s="53">
        <v>1082300</v>
      </c>
      <c r="P116" s="54" t="s">
        <v>105</v>
      </c>
      <c r="T116" s="55"/>
    </row>
    <row r="117" spans="15:20" ht="15.75">
      <c r="O117" s="53">
        <v>1083100</v>
      </c>
      <c r="P117" s="54" t="s">
        <v>106</v>
      </c>
      <c r="T117" s="55"/>
    </row>
    <row r="118" spans="15:20" ht="15.75">
      <c r="O118" s="53">
        <v>1083200</v>
      </c>
      <c r="P118" s="54" t="s">
        <v>119</v>
      </c>
      <c r="T118" s="55"/>
    </row>
    <row r="119" spans="15:20" ht="15.75">
      <c r="O119" s="53">
        <v>1085300</v>
      </c>
      <c r="P119" s="54" t="s">
        <v>159</v>
      </c>
      <c r="T119" s="55"/>
    </row>
    <row r="120" spans="15:20" ht="15.75">
      <c r="O120" s="53">
        <v>1085301</v>
      </c>
      <c r="P120" s="54" t="s">
        <v>78</v>
      </c>
      <c r="T120" s="55"/>
    </row>
    <row r="121" spans="15:20" ht="15.75">
      <c r="O121" s="53">
        <v>1085500</v>
      </c>
      <c r="P121" s="54" t="s">
        <v>133</v>
      </c>
      <c r="T121" s="55"/>
    </row>
    <row r="122" spans="15:20" ht="15.75">
      <c r="O122" s="53">
        <v>1100901</v>
      </c>
      <c r="P122" s="54" t="s">
        <v>160</v>
      </c>
      <c r="T122" s="55"/>
    </row>
    <row r="123" spans="15:20" ht="15.75">
      <c r="O123" s="53">
        <v>10000008</v>
      </c>
      <c r="P123" s="54" t="s">
        <v>161</v>
      </c>
      <c r="T123" s="55"/>
    </row>
    <row r="124" spans="15:20" ht="15.75">
      <c r="O124" s="53">
        <v>10000186</v>
      </c>
      <c r="P124" s="54" t="s">
        <v>107</v>
      </c>
      <c r="T124" s="55"/>
    </row>
    <row r="125" spans="15:20" ht="15.75">
      <c r="O125" s="53">
        <v>10000216</v>
      </c>
      <c r="P125" s="54" t="s">
        <v>162</v>
      </c>
      <c r="T125" s="55"/>
    </row>
    <row r="126" spans="15:20" ht="15.75">
      <c r="O126" s="53">
        <v>10000249</v>
      </c>
      <c r="P126" s="54" t="s">
        <v>134</v>
      </c>
      <c r="T126" s="55"/>
    </row>
    <row r="127" spans="15:20" ht="15.75">
      <c r="O127" s="53">
        <v>10000418</v>
      </c>
      <c r="P127" s="54" t="s">
        <v>163</v>
      </c>
      <c r="T127" s="55"/>
    </row>
    <row r="128" spans="15:20" ht="15.75">
      <c r="O128" s="53">
        <v>10000421</v>
      </c>
      <c r="P128" s="54" t="s">
        <v>238</v>
      </c>
      <c r="T128" s="55"/>
    </row>
    <row r="129" spans="15:20" ht="15.75">
      <c r="O129" s="53">
        <v>10000444</v>
      </c>
      <c r="P129" s="54" t="s">
        <v>164</v>
      </c>
      <c r="T129" s="55"/>
    </row>
    <row r="130" spans="15:20" ht="15.75">
      <c r="O130" s="53">
        <v>10000469</v>
      </c>
      <c r="P130" s="54" t="s">
        <v>135</v>
      </c>
      <c r="T130" s="55"/>
    </row>
    <row r="131" spans="15:20" ht="15.75">
      <c r="O131" s="53">
        <v>10000492</v>
      </c>
      <c r="P131" s="54" t="s">
        <v>165</v>
      </c>
      <c r="T131" s="55"/>
    </row>
    <row r="132" spans="15:20" ht="15.75">
      <c r="O132" s="53">
        <v>10000647</v>
      </c>
      <c r="P132" s="54" t="s">
        <v>136</v>
      </c>
      <c r="T132" s="55"/>
    </row>
    <row r="133" spans="15:20" ht="15.75">
      <c r="O133" s="53">
        <v>10000807</v>
      </c>
      <c r="P133" s="54" t="s">
        <v>137</v>
      </c>
      <c r="T133" s="55"/>
    </row>
    <row r="134" spans="15:20" ht="15.75">
      <c r="O134" s="53">
        <v>10000991</v>
      </c>
      <c r="P134" s="54" t="s">
        <v>166</v>
      </c>
      <c r="T134" s="55"/>
    </row>
    <row r="135" spans="15:20" ht="15.75">
      <c r="O135" s="53">
        <v>10001214</v>
      </c>
      <c r="P135" s="54" t="s">
        <v>108</v>
      </c>
      <c r="T135" s="55"/>
    </row>
    <row r="136" spans="15:20" ht="15.75">
      <c r="O136" s="53">
        <v>10001319</v>
      </c>
      <c r="P136" s="54" t="s">
        <v>109</v>
      </c>
      <c r="T136" s="55"/>
    </row>
    <row r="137" spans="15:20" ht="15.75">
      <c r="O137" s="53">
        <v>10001322</v>
      </c>
      <c r="P137" s="54" t="s">
        <v>167</v>
      </c>
      <c r="T137" s="55"/>
    </row>
    <row r="138" spans="15:20" ht="15.75">
      <c r="O138" s="53">
        <v>10001519</v>
      </c>
      <c r="P138" s="54" t="s">
        <v>168</v>
      </c>
      <c r="T138" s="55"/>
    </row>
    <row r="139" spans="15:20" ht="15.75">
      <c r="O139" s="53">
        <v>10001594</v>
      </c>
      <c r="P139" s="54" t="s">
        <v>120</v>
      </c>
      <c r="T139" s="55"/>
    </row>
    <row r="140" spans="15:20" ht="15.75">
      <c r="O140" s="53">
        <v>10001659</v>
      </c>
      <c r="P140" s="54" t="s">
        <v>110</v>
      </c>
      <c r="T140" s="55"/>
    </row>
    <row r="141" spans="15:20" ht="15.75">
      <c r="O141" s="53">
        <v>10001864</v>
      </c>
      <c r="P141" s="54" t="s">
        <v>111</v>
      </c>
      <c r="T141" s="55"/>
    </row>
    <row r="142" spans="15:20" ht="15.75">
      <c r="O142" s="53">
        <v>10002138</v>
      </c>
      <c r="P142" s="54" t="s">
        <v>121</v>
      </c>
      <c r="T142" s="55"/>
    </row>
    <row r="143" spans="15:20" ht="15.75">
      <c r="O143" s="53">
        <v>10002193</v>
      </c>
      <c r="P143" s="54" t="s">
        <v>122</v>
      </c>
      <c r="T143" s="55"/>
    </row>
    <row r="144" spans="15:20" ht="15.75">
      <c r="O144" s="53">
        <v>10002347</v>
      </c>
      <c r="P144" s="54" t="s">
        <v>123</v>
      </c>
      <c r="T144" s="55"/>
    </row>
    <row r="145" spans="15:20" ht="15.75">
      <c r="O145" s="53">
        <v>10002546</v>
      </c>
      <c r="P145" s="54" t="s">
        <v>125</v>
      </c>
      <c r="T145" s="55"/>
    </row>
    <row r="146" spans="15:20" ht="15.75">
      <c r="O146" s="53">
        <v>10002730</v>
      </c>
      <c r="P146" s="54" t="s">
        <v>138</v>
      </c>
      <c r="T146" s="55"/>
    </row>
    <row r="147" spans="15:20" ht="15.75">
      <c r="O147" s="53">
        <v>10002731</v>
      </c>
      <c r="P147" s="54" t="s">
        <v>169</v>
      </c>
      <c r="T147" s="55"/>
    </row>
    <row r="148" spans="15:20" ht="15.75">
      <c r="O148" s="53">
        <v>10002787</v>
      </c>
      <c r="P148" s="54" t="s">
        <v>139</v>
      </c>
      <c r="T148" s="55"/>
    </row>
    <row r="149" spans="15:20" ht="15.75">
      <c r="O149" s="53">
        <v>10002875</v>
      </c>
      <c r="P149" s="54" t="s">
        <v>170</v>
      </c>
      <c r="T149" s="55"/>
    </row>
    <row r="150" spans="15:20" ht="15.75">
      <c r="O150" s="53">
        <v>10002900</v>
      </c>
      <c r="P150" s="54" t="s">
        <v>171</v>
      </c>
      <c r="T150" s="55"/>
    </row>
    <row r="151" spans="15:20" ht="15.75">
      <c r="O151" s="53">
        <v>10002913</v>
      </c>
      <c r="P151" s="54" t="s">
        <v>172</v>
      </c>
      <c r="T151" s="55"/>
    </row>
    <row r="152" spans="15:20" ht="15.75">
      <c r="O152" s="53">
        <v>10002919</v>
      </c>
      <c r="P152" s="54" t="s">
        <v>173</v>
      </c>
      <c r="T152" s="55"/>
    </row>
    <row r="153" spans="15:20" ht="15.75">
      <c r="O153" s="53">
        <v>10002957</v>
      </c>
      <c r="P153" s="54" t="s">
        <v>174</v>
      </c>
      <c r="T153" s="55"/>
    </row>
    <row r="154" spans="15:20" ht="15.75">
      <c r="O154" s="53">
        <v>10002994</v>
      </c>
      <c r="P154" s="54" t="s">
        <v>175</v>
      </c>
      <c r="T154" s="55"/>
    </row>
    <row r="155" spans="15:20" ht="15.75">
      <c r="O155" s="53">
        <v>10003061</v>
      </c>
      <c r="P155" s="54" t="s">
        <v>176</v>
      </c>
      <c r="T155" s="55"/>
    </row>
    <row r="156" spans="15:20" ht="15.75">
      <c r="O156" s="53">
        <v>10003193</v>
      </c>
      <c r="P156" s="54" t="s">
        <v>177</v>
      </c>
      <c r="T156" s="55"/>
    </row>
    <row r="157" spans="15:20" ht="15.75">
      <c r="O157" s="53">
        <v>10003210</v>
      </c>
      <c r="P157" s="54" t="s">
        <v>178</v>
      </c>
      <c r="T157" s="55"/>
    </row>
    <row r="158" spans="15:20" ht="15.75">
      <c r="O158" s="53">
        <v>10003239</v>
      </c>
      <c r="P158" s="54" t="s">
        <v>179</v>
      </c>
      <c r="T158" s="55"/>
    </row>
    <row r="159" spans="15:20" ht="15.75">
      <c r="O159" s="53">
        <v>10003390</v>
      </c>
      <c r="P159" s="54" t="s">
        <v>180</v>
      </c>
      <c r="T159" s="55"/>
    </row>
    <row r="160" spans="15:20" ht="15.75">
      <c r="O160" s="53">
        <v>10003457</v>
      </c>
      <c r="P160" s="54" t="s">
        <v>181</v>
      </c>
      <c r="T160" s="55"/>
    </row>
    <row r="161" spans="15:20" ht="15.75">
      <c r="O161" s="53">
        <v>10003595</v>
      </c>
      <c r="P161" s="54" t="s">
        <v>182</v>
      </c>
      <c r="T161" s="55"/>
    </row>
    <row r="162" spans="15:20" ht="15.75">
      <c r="O162" s="53">
        <v>10003626</v>
      </c>
      <c r="P162" s="54" t="s">
        <v>183</v>
      </c>
      <c r="T162" s="55"/>
    </row>
    <row r="163" spans="15:20" ht="15.75">
      <c r="O163" s="53">
        <v>10003627</v>
      </c>
      <c r="P163" s="54" t="s">
        <v>124</v>
      </c>
      <c r="T163" s="55"/>
    </row>
    <row r="164" spans="15:20" ht="15.75">
      <c r="O164" s="53">
        <v>10003634</v>
      </c>
      <c r="P164" s="54" t="s">
        <v>184</v>
      </c>
      <c r="T164" s="55"/>
    </row>
    <row r="165" spans="15:20" ht="15.75">
      <c r="O165" s="53">
        <v>10003750</v>
      </c>
      <c r="P165" s="54" t="s">
        <v>185</v>
      </c>
      <c r="T165" s="55"/>
    </row>
    <row r="166" spans="15:20" ht="15.75">
      <c r="O166" s="53">
        <v>10003751</v>
      </c>
      <c r="P166" s="54" t="s">
        <v>186</v>
      </c>
      <c r="T166" s="55"/>
    </row>
    <row r="167" spans="15:20" ht="15.75">
      <c r="O167" s="53">
        <v>10003771</v>
      </c>
      <c r="P167" s="54" t="s">
        <v>163</v>
      </c>
      <c r="T167" s="55"/>
    </row>
    <row r="168" spans="15:20" ht="15.75">
      <c r="O168" s="53">
        <v>10003780</v>
      </c>
      <c r="P168" s="54" t="s">
        <v>187</v>
      </c>
      <c r="T168" s="55"/>
    </row>
    <row r="169" spans="15:20" ht="15.75">
      <c r="O169" s="53">
        <v>10003804</v>
      </c>
      <c r="P169" s="54" t="s">
        <v>100</v>
      </c>
      <c r="T169" s="55"/>
    </row>
    <row r="170" spans="15:20" ht="15.75">
      <c r="O170" s="53">
        <v>10003811</v>
      </c>
      <c r="P170" s="54" t="s">
        <v>188</v>
      </c>
      <c r="T170" s="55"/>
    </row>
    <row r="171" spans="15:20" ht="15.75">
      <c r="O171" s="53">
        <v>10003818</v>
      </c>
      <c r="P171" s="54" t="s">
        <v>189</v>
      </c>
      <c r="T171" s="55"/>
    </row>
    <row r="172" spans="15:20" ht="15.75">
      <c r="O172" s="53">
        <v>10003819</v>
      </c>
      <c r="P172" s="54" t="s">
        <v>190</v>
      </c>
      <c r="T172" s="55"/>
    </row>
    <row r="173" spans="15:20" ht="15.75">
      <c r="O173" s="53">
        <v>10003821</v>
      </c>
      <c r="P173" s="54" t="s">
        <v>191</v>
      </c>
      <c r="T173" s="55"/>
    </row>
    <row r="174" spans="15:20" ht="15.75">
      <c r="O174" s="53">
        <v>10003958</v>
      </c>
      <c r="P174" s="54" t="s">
        <v>210</v>
      </c>
      <c r="T174" s="55"/>
    </row>
    <row r="175" spans="15:20" ht="15.75">
      <c r="O175" s="53">
        <v>10004027</v>
      </c>
      <c r="P175" s="54" t="s">
        <v>192</v>
      </c>
      <c r="T175" s="55"/>
    </row>
    <row r="176" spans="15:20" ht="15.75">
      <c r="O176" s="53">
        <v>10004060</v>
      </c>
      <c r="P176" s="54" t="s">
        <v>193</v>
      </c>
      <c r="T176" s="55"/>
    </row>
    <row r="177" spans="15:20" ht="15.75">
      <c r="O177" s="53">
        <v>10004095</v>
      </c>
      <c r="P177" s="54" t="s">
        <v>195</v>
      </c>
      <c r="T177" s="55"/>
    </row>
    <row r="178" spans="15:20" ht="15.75">
      <c r="O178" s="53">
        <v>10004122</v>
      </c>
      <c r="P178" s="54" t="s">
        <v>196</v>
      </c>
      <c r="T178" s="55"/>
    </row>
    <row r="179" spans="15:20" ht="15.75">
      <c r="O179" s="53">
        <v>10004144</v>
      </c>
      <c r="P179" s="54" t="s">
        <v>197</v>
      </c>
      <c r="T179" s="55"/>
    </row>
    <row r="180" spans="15:20" ht="15.75">
      <c r="O180" s="53">
        <v>10004166</v>
      </c>
      <c r="P180" s="54" t="s">
        <v>198</v>
      </c>
      <c r="T180" s="55"/>
    </row>
    <row r="181" spans="15:20" ht="15.75">
      <c r="O181" s="53">
        <v>10004177</v>
      </c>
      <c r="P181" s="54" t="s">
        <v>199</v>
      </c>
      <c r="T181" s="55"/>
    </row>
    <row r="182" spans="15:20" ht="15.75">
      <c r="O182" s="53">
        <v>10004223</v>
      </c>
      <c r="P182" s="54" t="s">
        <v>211</v>
      </c>
      <c r="T182" s="55"/>
    </row>
    <row r="183" spans="15:20" ht="15.75">
      <c r="O183" s="53">
        <v>10004234</v>
      </c>
      <c r="P183" s="54" t="s">
        <v>200</v>
      </c>
      <c r="T183" s="55"/>
    </row>
    <row r="184" spans="15:20" ht="15.75">
      <c r="O184" s="53">
        <v>10004256</v>
      </c>
      <c r="P184" s="54" t="s">
        <v>212</v>
      </c>
      <c r="T184" s="55"/>
    </row>
    <row r="185" spans="15:20" ht="15.75">
      <c r="O185" s="53">
        <v>10004296</v>
      </c>
      <c r="P185" s="54" t="s">
        <v>213</v>
      </c>
      <c r="T185" s="55"/>
    </row>
    <row r="186" spans="15:20" ht="15.75">
      <c r="O186" s="53">
        <v>10004304</v>
      </c>
      <c r="P186" s="54" t="s">
        <v>231</v>
      </c>
      <c r="T186" s="55"/>
    </row>
    <row r="187" spans="15:20" ht="15.75">
      <c r="O187" s="53">
        <v>10004331</v>
      </c>
      <c r="P187" s="54" t="s">
        <v>214</v>
      </c>
      <c r="T187" s="55"/>
    </row>
    <row r="188" spans="15:20" ht="15.75">
      <c r="O188" s="53">
        <v>10004434</v>
      </c>
      <c r="P188" s="54" t="s">
        <v>232</v>
      </c>
      <c r="T188" s="55"/>
    </row>
    <row r="189" spans="15:20" ht="15.75">
      <c r="O189" s="53">
        <v>10004465</v>
      </c>
      <c r="P189" s="54" t="s">
        <v>233</v>
      </c>
      <c r="T189" s="55"/>
    </row>
    <row r="190" spans="15:20" ht="15.75">
      <c r="O190" s="53">
        <v>10004488</v>
      </c>
      <c r="P190" s="54" t="s">
        <v>234</v>
      </c>
      <c r="T190" s="55"/>
    </row>
    <row r="191" spans="15:20" ht="15.75">
      <c r="O191" s="53">
        <v>10004582</v>
      </c>
      <c r="P191" s="54" t="s">
        <v>239</v>
      </c>
      <c r="T191" s="55"/>
    </row>
    <row r="192" spans="15:20" ht="15.75">
      <c r="O192" s="53">
        <v>10565001</v>
      </c>
      <c r="P192" s="54" t="s">
        <v>60</v>
      </c>
      <c r="T192" s="55"/>
    </row>
    <row r="193" spans="15:20" ht="15.75">
      <c r="O193" s="53">
        <v>100002180</v>
      </c>
      <c r="P193" s="54" t="s">
        <v>240</v>
      </c>
      <c r="T193" s="55"/>
    </row>
    <row r="194" spans="15:20" ht="15.75">
      <c r="O194" s="53">
        <v>100002181</v>
      </c>
      <c r="P194" s="54" t="s">
        <v>241</v>
      </c>
      <c r="T194" s="55"/>
    </row>
    <row r="195" spans="15:20" ht="15.75">
      <c r="O195" s="53">
        <v>100034581</v>
      </c>
      <c r="P195" s="54" t="s">
        <v>202</v>
      </c>
      <c r="T195" s="55"/>
    </row>
    <row r="196" spans="15:20" ht="15.75">
      <c r="O196" s="53">
        <v>100034582</v>
      </c>
      <c r="P196" s="54" t="s">
        <v>203</v>
      </c>
      <c r="T196" s="55"/>
    </row>
    <row r="197" spans="15:20" ht="15.75">
      <c r="O197" s="53">
        <v>100034583</v>
      </c>
      <c r="P197" s="54" t="s">
        <v>204</v>
      </c>
      <c r="T197" s="55"/>
    </row>
    <row r="198" spans="15:20" ht="15.75">
      <c r="O198" s="53">
        <v>100034584</v>
      </c>
      <c r="P198" s="54" t="s">
        <v>205</v>
      </c>
      <c r="T198" s="55"/>
    </row>
    <row r="199" spans="15:20" ht="15.75">
      <c r="O199" s="53">
        <v>100034585</v>
      </c>
      <c r="P199" s="54" t="s">
        <v>206</v>
      </c>
      <c r="T199" s="55"/>
    </row>
    <row r="200" spans="15:20" ht="15.75">
      <c r="O200" s="53">
        <v>100034586</v>
      </c>
      <c r="P200" s="54" t="s">
        <v>207</v>
      </c>
      <c r="T200" s="55"/>
    </row>
    <row r="201" spans="15:20" ht="15.75">
      <c r="O201" s="53"/>
      <c r="P201" s="54"/>
      <c r="T201" s="55"/>
    </row>
    <row r="202" spans="15:20" ht="15.75">
      <c r="O202" s="53"/>
      <c r="P202" s="54"/>
      <c r="T202" s="55"/>
    </row>
    <row r="203" spans="15:20" ht="15.75">
      <c r="O203" s="53"/>
      <c r="P203" s="54"/>
      <c r="T203" s="55"/>
    </row>
    <row r="204" spans="15:20" ht="15.75">
      <c r="O204" s="53"/>
      <c r="P204" s="54"/>
      <c r="T204" s="55"/>
    </row>
    <row r="205" spans="15:20" ht="15.75">
      <c r="O205" s="53"/>
      <c r="P205" s="54"/>
      <c r="T205" s="55"/>
    </row>
    <row r="206" spans="15:20" ht="15.75">
      <c r="O206" s="53"/>
      <c r="P206" s="54"/>
      <c r="T206" s="55"/>
    </row>
    <row r="207" spans="15:20" ht="15.75">
      <c r="O207" s="53"/>
      <c r="P207" s="54"/>
      <c r="T207" s="55"/>
    </row>
    <row r="208" spans="15:20" ht="15.75">
      <c r="O208" s="53"/>
      <c r="P208" s="54"/>
      <c r="T208" s="55"/>
    </row>
    <row r="209" spans="15:20" ht="15.75">
      <c r="O209" s="53"/>
      <c r="P209" s="54"/>
      <c r="T209" s="55"/>
    </row>
    <row r="210" spans="15:20" ht="15.75">
      <c r="O210" s="53"/>
      <c r="P210" s="54"/>
      <c r="T210" s="55"/>
    </row>
    <row r="211" spans="15:20" ht="15.75">
      <c r="O211" s="53"/>
      <c r="P211" s="54"/>
      <c r="T211" s="55"/>
    </row>
    <row r="212" spans="15:20" ht="15.75">
      <c r="O212" s="53"/>
      <c r="P212" s="54"/>
      <c r="T212" s="55"/>
    </row>
    <row r="213" spans="15:20" ht="15.75">
      <c r="O213" s="53"/>
      <c r="P213" s="54"/>
      <c r="T213" s="55"/>
    </row>
    <row r="214" spans="15:20" ht="15.75">
      <c r="O214" s="53"/>
      <c r="P214" s="54"/>
      <c r="T214" s="55"/>
    </row>
    <row r="215" spans="15:20" ht="15.75">
      <c r="O215" s="53"/>
      <c r="P215" s="54"/>
      <c r="T215" s="55"/>
    </row>
    <row r="216" spans="15:16" ht="15.75">
      <c r="O216" s="46"/>
      <c r="P216" s="47"/>
    </row>
  </sheetData>
  <sheetProtection formatCells="0" formatColumns="0" formatRows="0" insertRows="0"/>
  <mergeCells count="70">
    <mergeCell ref="A1:L1"/>
    <mergeCell ref="A10:L10"/>
    <mergeCell ref="B12:D12"/>
    <mergeCell ref="G12:H12"/>
    <mergeCell ref="E12:F12"/>
    <mergeCell ref="B14:E14"/>
    <mergeCell ref="K14:L14"/>
    <mergeCell ref="A18:C18"/>
    <mergeCell ref="D18:H18"/>
    <mergeCell ref="D17:H17"/>
    <mergeCell ref="F14:G14"/>
    <mergeCell ref="F15:G15"/>
    <mergeCell ref="B15:E15"/>
    <mergeCell ref="A17:C17"/>
    <mergeCell ref="D39:H39"/>
    <mergeCell ref="D30:H30"/>
    <mergeCell ref="D31:H31"/>
    <mergeCell ref="D32:H32"/>
    <mergeCell ref="D33:H33"/>
    <mergeCell ref="I35:L35"/>
    <mergeCell ref="I32:L32"/>
    <mergeCell ref="I33:L33"/>
    <mergeCell ref="I34:L34"/>
    <mergeCell ref="D35:H35"/>
    <mergeCell ref="K15:L15"/>
    <mergeCell ref="I26:L26"/>
    <mergeCell ref="I29:L29"/>
    <mergeCell ref="I17:L17"/>
    <mergeCell ref="I21:L21"/>
    <mergeCell ref="I22:L22"/>
    <mergeCell ref="I28:L28"/>
    <mergeCell ref="I18:L18"/>
    <mergeCell ref="I19:L19"/>
    <mergeCell ref="I42:L43"/>
    <mergeCell ref="I40:J41"/>
    <mergeCell ref="K40:L41"/>
    <mergeCell ref="I36:L36"/>
    <mergeCell ref="I39:L39"/>
    <mergeCell ref="C56:F56"/>
    <mergeCell ref="I56:K56"/>
    <mergeCell ref="I37:L37"/>
    <mergeCell ref="I38:L38"/>
    <mergeCell ref="D36:H36"/>
    <mergeCell ref="C58:F58"/>
    <mergeCell ref="G40:H41"/>
    <mergeCell ref="G42:H43"/>
    <mergeCell ref="D27:H27"/>
    <mergeCell ref="D28:H28"/>
    <mergeCell ref="D29:H29"/>
    <mergeCell ref="A53:L55"/>
    <mergeCell ref="A50:L50"/>
    <mergeCell ref="A48:L49"/>
    <mergeCell ref="I27:L27"/>
    <mergeCell ref="D37:H37"/>
    <mergeCell ref="D38:H38"/>
    <mergeCell ref="D25:H25"/>
    <mergeCell ref="D26:H26"/>
    <mergeCell ref="I23:L23"/>
    <mergeCell ref="I24:L24"/>
    <mergeCell ref="I25:L25"/>
    <mergeCell ref="D23:H23"/>
    <mergeCell ref="D24:H24"/>
    <mergeCell ref="D21:H21"/>
    <mergeCell ref="D34:H34"/>
    <mergeCell ref="I30:L30"/>
    <mergeCell ref="I31:L31"/>
    <mergeCell ref="D22:H22"/>
    <mergeCell ref="D19:H19"/>
    <mergeCell ref="D20:H20"/>
    <mergeCell ref="I20:L20"/>
  </mergeCells>
  <conditionalFormatting sqref="O14 D19:H39">
    <cfRule type="cellIs" priority="1" dxfId="0" operator="greaterThan" stopIfTrue="1">
      <formula>" "</formula>
    </cfRule>
  </conditionalFormatting>
  <printOptions horizontalCentered="1" verticalCentered="1"/>
  <pageMargins left="0.25" right="0.25" top="0.37" bottom="0.41" header="0.25" footer="0.25"/>
  <pageSetup blackAndWhite="1" horizontalDpi="600" verticalDpi="600" orientation="portrait" scale="79"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SheetLayoutView="100" zoomScalePageLayoutView="0" workbookViewId="0" topLeftCell="A1">
      <selection activeCell="G23" sqref="G23"/>
    </sheetView>
  </sheetViews>
  <sheetFormatPr defaultColWidth="9.140625" defaultRowHeight="12.75"/>
  <sheetData>
    <row r="1" spans="1:11" ht="15.75">
      <c r="A1" s="117" t="s">
        <v>26</v>
      </c>
      <c r="B1" s="118"/>
      <c r="C1" s="118"/>
      <c r="D1" s="118"/>
      <c r="E1" s="118"/>
      <c r="F1" s="118"/>
      <c r="G1" s="118"/>
      <c r="H1" s="118"/>
      <c r="I1" s="118"/>
      <c r="J1" s="118"/>
      <c r="K1" s="118"/>
    </row>
    <row r="2" ht="12.75">
      <c r="A2" s="3"/>
    </row>
    <row r="3" spans="1:11" ht="14.25">
      <c r="A3" s="119" t="s">
        <v>27</v>
      </c>
      <c r="B3" s="116"/>
      <c r="C3" s="116"/>
      <c r="D3" s="116"/>
      <c r="E3" s="116"/>
      <c r="F3" s="116"/>
      <c r="G3" s="116"/>
      <c r="H3" s="116"/>
      <c r="I3" s="116"/>
      <c r="J3" s="116"/>
      <c r="K3" s="116"/>
    </row>
    <row r="4" spans="1:11" ht="14.25">
      <c r="A4" s="119" t="s">
        <v>28</v>
      </c>
      <c r="B4" s="116"/>
      <c r="C4" s="116"/>
      <c r="D4" s="116"/>
      <c r="E4" s="116"/>
      <c r="F4" s="116"/>
      <c r="G4" s="116"/>
      <c r="H4" s="116"/>
      <c r="I4" s="116"/>
      <c r="J4" s="116"/>
      <c r="K4" s="116"/>
    </row>
    <row r="5" ht="12.75">
      <c r="A5" s="3"/>
    </row>
    <row r="6" ht="12.75">
      <c r="A6" s="4"/>
    </row>
    <row r="7" ht="13.5">
      <c r="A7" s="5" t="s">
        <v>29</v>
      </c>
    </row>
    <row r="8" ht="12.75">
      <c r="A8" s="4"/>
    </row>
    <row r="9" ht="15.75">
      <c r="A9" s="6" t="s">
        <v>30</v>
      </c>
    </row>
    <row r="10" ht="15.75">
      <c r="A10" s="6" t="s">
        <v>31</v>
      </c>
    </row>
    <row r="11" ht="15.75">
      <c r="A11" s="1"/>
    </row>
    <row r="12" ht="15.75">
      <c r="A12" s="7" t="s">
        <v>32</v>
      </c>
    </row>
    <row r="13" ht="15.75">
      <c r="A13" s="1"/>
    </row>
    <row r="14" ht="15.75">
      <c r="A14" s="6" t="s">
        <v>41</v>
      </c>
    </row>
    <row r="15" ht="15.75">
      <c r="A15" s="9" t="s">
        <v>42</v>
      </c>
    </row>
    <row r="16" ht="15.75">
      <c r="A16" s="6" t="s">
        <v>33</v>
      </c>
    </row>
    <row r="17" ht="15.75">
      <c r="A17" s="6" t="s">
        <v>34</v>
      </c>
    </row>
    <row r="18" ht="15.75">
      <c r="A18" s="1"/>
    </row>
    <row r="19" ht="15.75">
      <c r="A19" s="7" t="s">
        <v>35</v>
      </c>
    </row>
    <row r="20" ht="15.75">
      <c r="A20" s="1"/>
    </row>
    <row r="21" ht="15.75">
      <c r="A21" s="6" t="s">
        <v>112</v>
      </c>
    </row>
    <row r="22" ht="15.75">
      <c r="A22" s="1"/>
    </row>
    <row r="23" ht="15.75">
      <c r="A23" s="7" t="s">
        <v>36</v>
      </c>
    </row>
    <row r="24" ht="15.75">
      <c r="A24" s="1"/>
    </row>
    <row r="25" ht="15.75">
      <c r="A25" s="6" t="s">
        <v>219</v>
      </c>
    </row>
    <row r="26" ht="15.75">
      <c r="A26" s="9" t="s">
        <v>220</v>
      </c>
    </row>
    <row r="27" ht="15.75">
      <c r="A27" s="6" t="s">
        <v>221</v>
      </c>
    </row>
    <row r="28" ht="15.75">
      <c r="A28" s="6" t="s">
        <v>222</v>
      </c>
    </row>
    <row r="29" ht="15.75">
      <c r="A29" s="6" t="s">
        <v>223</v>
      </c>
    </row>
    <row r="30" ht="16.5" thickBot="1">
      <c r="A30" s="1"/>
    </row>
    <row r="31" spans="1:11" ht="15.75">
      <c r="A31" s="120" t="s">
        <v>37</v>
      </c>
      <c r="B31" s="121"/>
      <c r="C31" s="121"/>
      <c r="D31" s="121"/>
      <c r="E31" s="121"/>
      <c r="F31" s="121"/>
      <c r="G31" s="121"/>
      <c r="H31" s="121"/>
      <c r="I31" s="121"/>
      <c r="J31" s="121"/>
      <c r="K31" s="122"/>
    </row>
    <row r="32" spans="1:11" ht="15.75">
      <c r="A32" s="10"/>
      <c r="B32" s="11"/>
      <c r="C32" s="11"/>
      <c r="D32" s="11"/>
      <c r="E32" s="11"/>
      <c r="F32" s="11"/>
      <c r="G32" s="11"/>
      <c r="H32" s="11"/>
      <c r="I32" s="11"/>
      <c r="J32" s="11"/>
      <c r="K32" s="12"/>
    </row>
    <row r="33" spans="1:11" ht="12.75">
      <c r="A33" s="13" t="s">
        <v>43</v>
      </c>
      <c r="B33" s="11"/>
      <c r="C33" s="11"/>
      <c r="D33" s="11"/>
      <c r="E33" s="11"/>
      <c r="F33" s="11"/>
      <c r="G33" s="11"/>
      <c r="H33" s="11"/>
      <c r="I33" s="11"/>
      <c r="J33" s="11"/>
      <c r="K33" s="12"/>
    </row>
    <row r="34" spans="1:11" ht="12.75">
      <c r="A34" s="13" t="s">
        <v>44</v>
      </c>
      <c r="B34" s="11"/>
      <c r="C34" s="11"/>
      <c r="D34" s="11"/>
      <c r="E34" s="11"/>
      <c r="F34" s="11"/>
      <c r="G34" s="11"/>
      <c r="H34" s="11"/>
      <c r="I34" s="11"/>
      <c r="J34" s="11"/>
      <c r="K34" s="12"/>
    </row>
    <row r="35" spans="1:11" ht="15.75">
      <c r="A35" s="2"/>
      <c r="B35" s="11"/>
      <c r="C35" s="11"/>
      <c r="D35" s="11"/>
      <c r="E35" s="11"/>
      <c r="F35" s="11"/>
      <c r="G35" s="11"/>
      <c r="H35" s="11"/>
      <c r="I35" s="11"/>
      <c r="J35" s="11"/>
      <c r="K35" s="12"/>
    </row>
    <row r="36" spans="1:11" ht="15.75">
      <c r="A36" s="109" t="s">
        <v>47</v>
      </c>
      <c r="B36" s="110"/>
      <c r="C36" s="110"/>
      <c r="D36" s="110"/>
      <c r="E36" s="110"/>
      <c r="F36" s="110"/>
      <c r="G36" s="110"/>
      <c r="H36" s="110"/>
      <c r="I36" s="110"/>
      <c r="J36" s="110"/>
      <c r="K36" s="111"/>
    </row>
    <row r="37" spans="1:11" ht="15.75">
      <c r="A37" s="2" t="s">
        <v>38</v>
      </c>
      <c r="B37" s="11"/>
      <c r="C37" s="11"/>
      <c r="D37" s="14" t="s">
        <v>45</v>
      </c>
      <c r="E37" s="11"/>
      <c r="F37" s="11"/>
      <c r="G37" s="11"/>
      <c r="H37" s="14" t="s">
        <v>46</v>
      </c>
      <c r="I37" s="11"/>
      <c r="J37" s="11"/>
      <c r="K37" s="12"/>
    </row>
    <row r="38" spans="1:11" ht="12.75">
      <c r="A38" s="15"/>
      <c r="B38" s="11"/>
      <c r="C38" s="11"/>
      <c r="D38" s="11"/>
      <c r="E38" s="11"/>
      <c r="F38" s="11"/>
      <c r="G38" s="11"/>
      <c r="H38" s="11"/>
      <c r="I38" s="11"/>
      <c r="J38" s="11"/>
      <c r="K38" s="12"/>
    </row>
    <row r="39" spans="1:11" ht="15">
      <c r="A39" s="112" t="s">
        <v>39</v>
      </c>
      <c r="B39" s="113"/>
      <c r="C39" s="113"/>
      <c r="D39" s="113"/>
      <c r="E39" s="113"/>
      <c r="F39" s="113"/>
      <c r="G39" s="113"/>
      <c r="H39" s="113"/>
      <c r="I39" s="113"/>
      <c r="J39" s="113"/>
      <c r="K39" s="114"/>
    </row>
    <row r="40" spans="1:11" ht="13.5" thickBot="1">
      <c r="A40" s="16"/>
      <c r="B40" s="17"/>
      <c r="C40" s="17"/>
      <c r="D40" s="17"/>
      <c r="E40" s="17"/>
      <c r="F40" s="17"/>
      <c r="G40" s="17"/>
      <c r="H40" s="17"/>
      <c r="I40" s="17"/>
      <c r="J40" s="17"/>
      <c r="K40" s="18"/>
    </row>
    <row r="41" ht="15.75">
      <c r="A41" s="1"/>
    </row>
    <row r="42" ht="15.75">
      <c r="A42" s="1"/>
    </row>
    <row r="43" ht="15.75">
      <c r="A43" s="1" t="s">
        <v>40</v>
      </c>
    </row>
    <row r="44" ht="15.75">
      <c r="A44" s="1"/>
    </row>
    <row r="45" ht="15.75">
      <c r="A45" s="1" t="s">
        <v>48</v>
      </c>
    </row>
    <row r="46" ht="15.75">
      <c r="A46" s="1"/>
    </row>
    <row r="47" ht="15.75">
      <c r="A47" s="1" t="s">
        <v>224</v>
      </c>
    </row>
    <row r="48" ht="15.75">
      <c r="A48" s="1" t="s">
        <v>225</v>
      </c>
    </row>
    <row r="49" ht="15.75">
      <c r="A49" s="1" t="s">
        <v>226</v>
      </c>
    </row>
    <row r="50" ht="15.75">
      <c r="A50" s="8"/>
    </row>
    <row r="51" ht="15.75">
      <c r="A51" s="8"/>
    </row>
    <row r="52" spans="1:11" ht="15.75">
      <c r="A52" s="115" t="s">
        <v>227</v>
      </c>
      <c r="B52" s="116"/>
      <c r="C52" s="116"/>
      <c r="D52" s="116"/>
      <c r="E52" s="116"/>
      <c r="F52" s="116"/>
      <c r="G52" s="116"/>
      <c r="H52" s="116"/>
      <c r="I52" s="116"/>
      <c r="J52" s="116"/>
      <c r="K52" s="116"/>
    </row>
  </sheetData>
  <sheetProtection formatCells="0" formatColumns="0" formatRows="0"/>
  <mergeCells count="7">
    <mergeCell ref="A36:K36"/>
    <mergeCell ref="A39:K39"/>
    <mergeCell ref="A52:K52"/>
    <mergeCell ref="A1:K1"/>
    <mergeCell ref="A3:K3"/>
    <mergeCell ref="A4:K4"/>
    <mergeCell ref="A31:K31"/>
  </mergeCells>
  <printOptions horizontalCentered="1" verticalCentered="1"/>
  <pageMargins left="0.5" right="0.5" top="0.5" bottom="0.5" header="0.25" footer="0.25"/>
  <pageSetup blackAndWhite="1" fitToHeight="1" fitToWidth="1" horizontalDpi="600" verticalDpi="600" orientation="portrait" scale="90"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B2:C185"/>
  <sheetViews>
    <sheetView zoomScalePageLayoutView="0" workbookViewId="0" topLeftCell="A1">
      <selection activeCell="B2" sqref="B2"/>
    </sheetView>
  </sheetViews>
  <sheetFormatPr defaultColWidth="9.140625" defaultRowHeight="12.75"/>
  <cols>
    <col min="2" max="2" width="15.00390625" style="0" bestFit="1" customWidth="1"/>
    <col min="3" max="3" width="47.7109375" style="0" bestFit="1" customWidth="1"/>
    <col min="5" max="5" width="10.00390625" style="0" bestFit="1" customWidth="1"/>
  </cols>
  <sheetData>
    <row r="2" spans="2:3" ht="12.75">
      <c r="B2" s="52">
        <v>10002919</v>
      </c>
      <c r="C2" s="47" t="s">
        <v>173</v>
      </c>
    </row>
    <row r="3" spans="2:3" ht="12.75">
      <c r="B3" s="52">
        <v>1057900</v>
      </c>
      <c r="C3" s="47" t="s">
        <v>64</v>
      </c>
    </row>
    <row r="4" spans="2:3" ht="12.75">
      <c r="B4">
        <v>1078400</v>
      </c>
      <c r="C4" t="s">
        <v>98</v>
      </c>
    </row>
    <row r="5" spans="2:3" ht="12.75">
      <c r="B5">
        <v>10003634</v>
      </c>
      <c r="C5" t="s">
        <v>184</v>
      </c>
    </row>
    <row r="6" spans="2:3" ht="12.75">
      <c r="B6">
        <v>10002193</v>
      </c>
      <c r="C6" t="s">
        <v>122</v>
      </c>
    </row>
    <row r="7" spans="2:3" ht="12.75">
      <c r="B7">
        <v>10003750</v>
      </c>
      <c r="C7" t="s">
        <v>185</v>
      </c>
    </row>
    <row r="8" spans="2:3" ht="12.75">
      <c r="B8">
        <v>10000444</v>
      </c>
      <c r="C8" t="s">
        <v>164</v>
      </c>
    </row>
    <row r="9" spans="2:3" ht="12.75">
      <c r="B9">
        <v>1068300</v>
      </c>
      <c r="C9" t="s">
        <v>88</v>
      </c>
    </row>
    <row r="10" spans="2:3" ht="12.75">
      <c r="B10">
        <v>1062706</v>
      </c>
      <c r="C10" t="s">
        <v>116</v>
      </c>
    </row>
    <row r="11" spans="2:3" ht="12.75">
      <c r="B11" s="52">
        <v>10003061</v>
      </c>
      <c r="C11" s="47" t="s">
        <v>176</v>
      </c>
    </row>
    <row r="12" spans="2:3" ht="12.75">
      <c r="B12">
        <v>1082300</v>
      </c>
      <c r="C12" t="s">
        <v>105</v>
      </c>
    </row>
    <row r="13" spans="2:3" ht="12.75">
      <c r="B13">
        <v>10001319</v>
      </c>
      <c r="C13" t="s">
        <v>109</v>
      </c>
    </row>
    <row r="14" spans="2:3" ht="12.75">
      <c r="B14" s="52">
        <v>10002787</v>
      </c>
      <c r="C14" s="47" t="s">
        <v>139</v>
      </c>
    </row>
    <row r="15" spans="2:3" ht="12.75">
      <c r="B15">
        <v>1067000</v>
      </c>
      <c r="C15" t="s">
        <v>86</v>
      </c>
    </row>
    <row r="16" spans="2:3" ht="12.75">
      <c r="B16">
        <v>1063000</v>
      </c>
      <c r="C16" t="s">
        <v>150</v>
      </c>
    </row>
    <row r="17" spans="2:3" ht="12.75">
      <c r="B17">
        <v>10004223</v>
      </c>
      <c r="C17" t="s">
        <v>211</v>
      </c>
    </row>
    <row r="18" spans="2:3" ht="12.75">
      <c r="B18">
        <v>1067500</v>
      </c>
      <c r="C18" t="s">
        <v>87</v>
      </c>
    </row>
    <row r="19" spans="2:3" ht="12.75">
      <c r="B19">
        <v>1077800</v>
      </c>
      <c r="C19" t="s">
        <v>96</v>
      </c>
    </row>
    <row r="20" spans="2:3" ht="12.75">
      <c r="B20">
        <v>1051700</v>
      </c>
      <c r="C20" t="s">
        <v>54</v>
      </c>
    </row>
    <row r="21" spans="2:3" ht="12.75">
      <c r="B21">
        <v>1072700</v>
      </c>
      <c r="C21" t="s">
        <v>92</v>
      </c>
    </row>
    <row r="22" spans="2:3" ht="12.75">
      <c r="B22">
        <v>10004061</v>
      </c>
      <c r="C22" t="s">
        <v>194</v>
      </c>
    </row>
    <row r="23" spans="2:3" ht="12.75">
      <c r="B23">
        <v>10003819</v>
      </c>
      <c r="C23" t="s">
        <v>190</v>
      </c>
    </row>
    <row r="24" spans="2:3" ht="12.75">
      <c r="B24" s="52">
        <v>10002730</v>
      </c>
      <c r="C24" s="47" t="s">
        <v>138</v>
      </c>
    </row>
    <row r="25" spans="2:3" ht="12.75">
      <c r="B25">
        <v>1060800</v>
      </c>
      <c r="C25" t="s">
        <v>72</v>
      </c>
    </row>
    <row r="26" spans="2:3" ht="12.75">
      <c r="B26" s="52">
        <v>1055800</v>
      </c>
      <c r="C26" s="47" t="s">
        <v>58</v>
      </c>
    </row>
    <row r="27" spans="2:3" ht="12.75">
      <c r="B27">
        <v>10003239</v>
      </c>
      <c r="C27" t="s">
        <v>179</v>
      </c>
    </row>
    <row r="28" spans="2:3" ht="12.75">
      <c r="B28" s="52">
        <v>10002875</v>
      </c>
      <c r="C28" s="47" t="s">
        <v>170</v>
      </c>
    </row>
    <row r="29" spans="2:3" ht="12.75">
      <c r="B29">
        <v>10004234</v>
      </c>
      <c r="C29" t="s">
        <v>200</v>
      </c>
    </row>
    <row r="30" spans="2:3" ht="12.75">
      <c r="B30">
        <v>1061000</v>
      </c>
      <c r="C30" t="s">
        <v>128</v>
      </c>
    </row>
    <row r="31" spans="2:3" ht="12.75">
      <c r="B31" s="52">
        <v>10002900</v>
      </c>
      <c r="C31" s="47" t="s">
        <v>171</v>
      </c>
    </row>
    <row r="32" spans="2:3" ht="12.75">
      <c r="B32">
        <v>1054900</v>
      </c>
      <c r="C32" t="s">
        <v>228</v>
      </c>
    </row>
    <row r="33" spans="2:3" ht="12.75">
      <c r="B33">
        <v>1078700</v>
      </c>
      <c r="C33" t="s">
        <v>99</v>
      </c>
    </row>
    <row r="34" spans="2:3" ht="12.75">
      <c r="B34">
        <v>1062704</v>
      </c>
      <c r="C34" t="s">
        <v>78</v>
      </c>
    </row>
    <row r="35" spans="2:3" ht="12.75">
      <c r="B35">
        <v>1085301</v>
      </c>
      <c r="C35" t="s">
        <v>78</v>
      </c>
    </row>
    <row r="36" spans="2:3" ht="12.75">
      <c r="B36">
        <v>1062702</v>
      </c>
      <c r="C36" t="s">
        <v>148</v>
      </c>
    </row>
    <row r="37" spans="2:3" ht="12.75">
      <c r="B37">
        <v>1085300</v>
      </c>
      <c r="C37" t="s">
        <v>159</v>
      </c>
    </row>
    <row r="38" spans="2:3" ht="12.75">
      <c r="B38">
        <v>1062700</v>
      </c>
      <c r="C38" t="s">
        <v>147</v>
      </c>
    </row>
    <row r="39" spans="2:3" ht="12.75">
      <c r="B39">
        <v>1062703</v>
      </c>
      <c r="C39" t="s">
        <v>149</v>
      </c>
    </row>
    <row r="40" spans="2:3" ht="12.75">
      <c r="B40">
        <v>100002180</v>
      </c>
      <c r="C40" t="s">
        <v>201</v>
      </c>
    </row>
    <row r="41" spans="2:3" ht="12.75">
      <c r="B41">
        <v>100002181</v>
      </c>
      <c r="C41" t="s">
        <v>201</v>
      </c>
    </row>
    <row r="42" spans="2:3" ht="12.75">
      <c r="B42">
        <v>10001594</v>
      </c>
      <c r="C42" t="s">
        <v>120</v>
      </c>
    </row>
    <row r="43" spans="2:3" ht="12.75">
      <c r="B43" s="52">
        <v>1056900</v>
      </c>
      <c r="C43" s="47" t="s">
        <v>144</v>
      </c>
    </row>
    <row r="44" spans="2:3" ht="12.75">
      <c r="B44" s="52">
        <v>1054300</v>
      </c>
      <c r="C44" s="47" t="s">
        <v>115</v>
      </c>
    </row>
    <row r="45" spans="2:3" ht="12.75">
      <c r="B45">
        <v>1059300</v>
      </c>
      <c r="C45" t="s">
        <v>115</v>
      </c>
    </row>
    <row r="46" spans="2:3" ht="12.75">
      <c r="B46">
        <v>1064600</v>
      </c>
      <c r="C46" t="s">
        <v>115</v>
      </c>
    </row>
    <row r="47" spans="2:3" ht="12.75">
      <c r="B47">
        <v>10000421</v>
      </c>
      <c r="C47" t="s">
        <v>115</v>
      </c>
    </row>
    <row r="48" spans="2:3" ht="12.75">
      <c r="B48">
        <v>10003958</v>
      </c>
      <c r="C48" t="s">
        <v>210</v>
      </c>
    </row>
    <row r="49" spans="2:3" ht="12.75">
      <c r="B49" s="52">
        <v>1059500</v>
      </c>
      <c r="C49" s="47" t="s">
        <v>145</v>
      </c>
    </row>
    <row r="50" spans="2:3" ht="12.75">
      <c r="B50">
        <v>1061300</v>
      </c>
      <c r="C50" t="s">
        <v>73</v>
      </c>
    </row>
    <row r="51" spans="2:3" ht="12.75">
      <c r="B51">
        <v>1083200</v>
      </c>
      <c r="C51" t="s">
        <v>119</v>
      </c>
    </row>
    <row r="52" spans="2:3" ht="12.75">
      <c r="B52">
        <v>1062500</v>
      </c>
      <c r="C52" t="s">
        <v>76</v>
      </c>
    </row>
    <row r="53" spans="2:3" ht="12.75">
      <c r="B53">
        <v>1061500</v>
      </c>
      <c r="C53" t="s">
        <v>74</v>
      </c>
    </row>
    <row r="54" spans="2:3" ht="12.75">
      <c r="B54">
        <v>10001214</v>
      </c>
      <c r="C54" t="s">
        <v>108</v>
      </c>
    </row>
    <row r="55" spans="2:3" ht="12.75">
      <c r="B55">
        <v>1068100</v>
      </c>
      <c r="C55" t="s">
        <v>154</v>
      </c>
    </row>
    <row r="56" spans="2:3" ht="12.75">
      <c r="B56">
        <v>10004095</v>
      </c>
      <c r="C56" t="s">
        <v>195</v>
      </c>
    </row>
    <row r="57" spans="2:3" ht="12.75">
      <c r="B57">
        <v>10004331</v>
      </c>
      <c r="C57" t="s">
        <v>214</v>
      </c>
    </row>
    <row r="58" spans="2:3" ht="12.75">
      <c r="B58">
        <v>1067700</v>
      </c>
      <c r="C58" t="s">
        <v>153</v>
      </c>
    </row>
    <row r="59" spans="2:3" ht="12.75">
      <c r="B59">
        <v>10000469</v>
      </c>
      <c r="C59" t="s">
        <v>135</v>
      </c>
    </row>
    <row r="60" spans="2:3" ht="12.75">
      <c r="B60">
        <v>1059700</v>
      </c>
      <c r="C60" t="s">
        <v>69</v>
      </c>
    </row>
    <row r="61" spans="2:3" ht="12.75">
      <c r="B61" s="52">
        <v>1059701</v>
      </c>
      <c r="C61" s="47" t="s">
        <v>69</v>
      </c>
    </row>
    <row r="62" spans="2:3" ht="12.75">
      <c r="B62">
        <v>1079200</v>
      </c>
      <c r="C62" t="s">
        <v>100</v>
      </c>
    </row>
    <row r="63" spans="2:3" ht="12.75">
      <c r="B63">
        <v>1079201</v>
      </c>
      <c r="C63" t="s">
        <v>100</v>
      </c>
    </row>
    <row r="64" spans="2:3" ht="12.75">
      <c r="B64">
        <v>10003804</v>
      </c>
      <c r="C64" t="s">
        <v>100</v>
      </c>
    </row>
    <row r="65" spans="2:3" ht="12.75">
      <c r="B65">
        <v>10000008</v>
      </c>
      <c r="C65" t="s">
        <v>161</v>
      </c>
    </row>
    <row r="66" spans="2:3" ht="12.75">
      <c r="B66">
        <v>1081700</v>
      </c>
      <c r="C66" t="s">
        <v>103</v>
      </c>
    </row>
    <row r="67" spans="2:3" ht="12.75">
      <c r="B67">
        <v>1068600</v>
      </c>
      <c r="C67" t="s">
        <v>130</v>
      </c>
    </row>
    <row r="68" spans="2:3" ht="12.75">
      <c r="B68">
        <v>10001519</v>
      </c>
      <c r="C68" t="s">
        <v>168</v>
      </c>
    </row>
    <row r="69" spans="2:3" ht="12.75">
      <c r="B69">
        <v>10004122</v>
      </c>
      <c r="C69" t="s">
        <v>196</v>
      </c>
    </row>
    <row r="70" spans="2:3" ht="12.75">
      <c r="B70" s="52">
        <v>10003210</v>
      </c>
      <c r="C70" s="47" t="s">
        <v>178</v>
      </c>
    </row>
    <row r="71" spans="2:3" ht="12.75">
      <c r="B71" s="52">
        <v>1057300</v>
      </c>
      <c r="C71" s="47" t="s">
        <v>61</v>
      </c>
    </row>
    <row r="72" spans="2:3" ht="12.75">
      <c r="B72" s="52">
        <v>1058400</v>
      </c>
      <c r="C72" s="47" t="s">
        <v>65</v>
      </c>
    </row>
    <row r="73" spans="2:3" ht="12.75">
      <c r="B73" s="52">
        <v>1055900</v>
      </c>
      <c r="C73" s="47" t="s">
        <v>59</v>
      </c>
    </row>
    <row r="74" spans="2:3" ht="12.75">
      <c r="B74">
        <v>1064200</v>
      </c>
      <c r="C74" t="s">
        <v>80</v>
      </c>
    </row>
    <row r="75" spans="2:3" ht="12.75">
      <c r="B75">
        <v>10004465</v>
      </c>
      <c r="C75" t="s">
        <v>233</v>
      </c>
    </row>
    <row r="76" spans="2:3" ht="12.75">
      <c r="B76" s="52">
        <v>1060000</v>
      </c>
      <c r="C76" s="47" t="s">
        <v>146</v>
      </c>
    </row>
    <row r="77" spans="2:3" ht="12.75">
      <c r="B77">
        <v>10000492</v>
      </c>
      <c r="C77" t="s">
        <v>165</v>
      </c>
    </row>
    <row r="78" spans="2:3" ht="12.75">
      <c r="B78" s="52">
        <v>1055301</v>
      </c>
      <c r="C78" s="47" t="s">
        <v>143</v>
      </c>
    </row>
    <row r="79" spans="2:3" ht="12.75">
      <c r="B79">
        <v>10000216</v>
      </c>
      <c r="C79" t="s">
        <v>162</v>
      </c>
    </row>
    <row r="80" spans="2:3" ht="12.75">
      <c r="B80">
        <v>1071500</v>
      </c>
      <c r="C80" t="s">
        <v>209</v>
      </c>
    </row>
    <row r="81" spans="2:3" ht="12.75">
      <c r="B81">
        <v>1079500</v>
      </c>
      <c r="C81" t="s">
        <v>102</v>
      </c>
    </row>
    <row r="82" spans="2:3" ht="12.75">
      <c r="B82">
        <v>1070600</v>
      </c>
      <c r="C82" t="s">
        <v>131</v>
      </c>
    </row>
    <row r="83" spans="2:3" ht="12.75">
      <c r="B83">
        <v>1062200</v>
      </c>
      <c r="C83" t="s">
        <v>75</v>
      </c>
    </row>
    <row r="84" spans="2:3" ht="12.75">
      <c r="B84">
        <v>10003779</v>
      </c>
      <c r="C84" t="s">
        <v>230</v>
      </c>
    </row>
    <row r="85" spans="2:3" ht="12.75">
      <c r="B85">
        <v>1051300</v>
      </c>
      <c r="C85" t="s">
        <v>53</v>
      </c>
    </row>
    <row r="86" spans="2:3" ht="12.75">
      <c r="B86">
        <v>10003457</v>
      </c>
      <c r="C86" t="s">
        <v>181</v>
      </c>
    </row>
    <row r="87" spans="2:3" ht="12.75">
      <c r="B87">
        <v>10004144</v>
      </c>
      <c r="C87" t="s">
        <v>197</v>
      </c>
    </row>
    <row r="88" spans="2:3" ht="12.75">
      <c r="B88">
        <v>10000991</v>
      </c>
      <c r="C88" t="s">
        <v>166</v>
      </c>
    </row>
    <row r="89" spans="2:3" ht="12.75">
      <c r="B89">
        <v>1085500</v>
      </c>
      <c r="C89" t="s">
        <v>133</v>
      </c>
    </row>
    <row r="90" spans="2:3" ht="12.75">
      <c r="B90">
        <v>1050101</v>
      </c>
      <c r="C90" t="s">
        <v>140</v>
      </c>
    </row>
    <row r="91" spans="2:3" ht="12.75">
      <c r="B91" s="52">
        <v>1050102</v>
      </c>
      <c r="C91" s="47" t="s">
        <v>140</v>
      </c>
    </row>
    <row r="92" spans="2:3" ht="12.75">
      <c r="B92" s="52">
        <v>10003193</v>
      </c>
      <c r="C92" s="47" t="s">
        <v>177</v>
      </c>
    </row>
    <row r="93" spans="2:3" ht="12.75">
      <c r="B93">
        <v>1057700</v>
      </c>
      <c r="C93" t="s">
        <v>63</v>
      </c>
    </row>
    <row r="94" spans="2:3" ht="12.75">
      <c r="B94">
        <v>1071402</v>
      </c>
      <c r="C94" t="s">
        <v>91</v>
      </c>
    </row>
    <row r="95" spans="2:3" ht="12.75">
      <c r="B95">
        <v>1066700</v>
      </c>
      <c r="C95" t="s">
        <v>85</v>
      </c>
    </row>
    <row r="96" spans="2:3" ht="12.75">
      <c r="B96">
        <v>1073300</v>
      </c>
      <c r="C96" t="s">
        <v>94</v>
      </c>
    </row>
    <row r="97" spans="2:3" ht="12.75">
      <c r="B97">
        <v>1073200</v>
      </c>
      <c r="C97" t="s">
        <v>117</v>
      </c>
    </row>
    <row r="98" spans="2:3" ht="12.75">
      <c r="B98">
        <v>1058600</v>
      </c>
      <c r="C98" t="s">
        <v>66</v>
      </c>
    </row>
    <row r="99" spans="2:3" ht="12.75">
      <c r="B99">
        <v>1078000</v>
      </c>
      <c r="C99" t="s">
        <v>97</v>
      </c>
    </row>
    <row r="100" spans="2:3" ht="12.75">
      <c r="B100">
        <v>1078001</v>
      </c>
      <c r="C100" t="s">
        <v>97</v>
      </c>
    </row>
    <row r="101" spans="2:3" ht="12.75">
      <c r="B101">
        <v>1073000</v>
      </c>
      <c r="C101" t="s">
        <v>93</v>
      </c>
    </row>
    <row r="102" spans="2:3" ht="12.75">
      <c r="B102">
        <v>1075300</v>
      </c>
      <c r="C102" t="s">
        <v>95</v>
      </c>
    </row>
    <row r="103" spans="2:3" ht="12.75">
      <c r="B103">
        <v>10004256</v>
      </c>
      <c r="C103" t="s">
        <v>212</v>
      </c>
    </row>
    <row r="104" spans="2:3" ht="12.75">
      <c r="B104">
        <v>1062600</v>
      </c>
      <c r="C104" t="s">
        <v>77</v>
      </c>
    </row>
    <row r="105" spans="2:3" ht="12.75">
      <c r="B105">
        <v>1062602</v>
      </c>
      <c r="C105" t="s">
        <v>77</v>
      </c>
    </row>
    <row r="106" spans="2:3" ht="12.75">
      <c r="B106">
        <v>1058800</v>
      </c>
      <c r="C106" t="s">
        <v>67</v>
      </c>
    </row>
    <row r="107" spans="2:3" ht="12.75">
      <c r="B107" s="52">
        <v>1054500</v>
      </c>
      <c r="C107" s="47" t="s">
        <v>55</v>
      </c>
    </row>
    <row r="108" spans="2:3" ht="12.75">
      <c r="B108">
        <v>10001864</v>
      </c>
      <c r="C108" t="s">
        <v>111</v>
      </c>
    </row>
    <row r="109" spans="2:3" ht="12.75">
      <c r="B109">
        <v>10003626</v>
      </c>
      <c r="C109" t="s">
        <v>183</v>
      </c>
    </row>
    <row r="110" spans="2:3" ht="12.75">
      <c r="B110">
        <v>10002347</v>
      </c>
      <c r="C110" t="s">
        <v>123</v>
      </c>
    </row>
    <row r="111" spans="2:3" ht="12.75">
      <c r="B111">
        <v>10004304</v>
      </c>
      <c r="C111" t="s">
        <v>231</v>
      </c>
    </row>
    <row r="112" spans="2:3" ht="12.75">
      <c r="B112">
        <v>1055100</v>
      </c>
      <c r="C112" t="s">
        <v>127</v>
      </c>
    </row>
    <row r="113" spans="2:3" ht="12.75">
      <c r="B113">
        <v>1079100</v>
      </c>
      <c r="C113" t="s">
        <v>127</v>
      </c>
    </row>
    <row r="114" spans="2:3" ht="12.75">
      <c r="B114">
        <v>10000186</v>
      </c>
      <c r="C114" t="s">
        <v>107</v>
      </c>
    </row>
    <row r="115" spans="2:3" ht="12.75">
      <c r="B115">
        <v>10004177</v>
      </c>
      <c r="C115" t="s">
        <v>199</v>
      </c>
    </row>
    <row r="116" spans="2:3" ht="12.75">
      <c r="B116">
        <v>10003780</v>
      </c>
      <c r="C116" t="s">
        <v>187</v>
      </c>
    </row>
    <row r="117" spans="2:3" ht="12.75">
      <c r="B117">
        <v>10004488</v>
      </c>
      <c r="C117" t="s">
        <v>234</v>
      </c>
    </row>
    <row r="118" spans="2:3" ht="12.75">
      <c r="B118">
        <v>1069700</v>
      </c>
      <c r="C118" t="s">
        <v>156</v>
      </c>
    </row>
    <row r="119" spans="2:3" ht="12.75">
      <c r="B119" s="52">
        <v>1079400</v>
      </c>
      <c r="C119" s="47" t="s">
        <v>101</v>
      </c>
    </row>
    <row r="120" spans="2:3" ht="12.75">
      <c r="B120">
        <v>10003627</v>
      </c>
      <c r="C120" t="s">
        <v>124</v>
      </c>
    </row>
    <row r="121" spans="2:3" ht="12.75">
      <c r="B121">
        <v>10003818</v>
      </c>
      <c r="C121" t="s">
        <v>189</v>
      </c>
    </row>
    <row r="122" spans="2:3" ht="12.75">
      <c r="B122">
        <v>1063200</v>
      </c>
      <c r="C122" t="s">
        <v>208</v>
      </c>
    </row>
    <row r="123" spans="2:3" ht="12.75">
      <c r="B123">
        <v>10004296</v>
      </c>
      <c r="C123" t="s">
        <v>213</v>
      </c>
    </row>
    <row r="124" spans="2:3" ht="12.75">
      <c r="B124" s="52">
        <v>10002957</v>
      </c>
      <c r="C124" s="47" t="s">
        <v>174</v>
      </c>
    </row>
    <row r="125" spans="2:3" ht="12.75">
      <c r="B125">
        <v>1062800</v>
      </c>
      <c r="C125" t="s">
        <v>129</v>
      </c>
    </row>
    <row r="126" spans="2:3" ht="12.75">
      <c r="B126">
        <v>10000249</v>
      </c>
      <c r="C126" t="s">
        <v>134</v>
      </c>
    </row>
    <row r="127" spans="2:3" ht="12.75">
      <c r="B127">
        <v>1054600</v>
      </c>
      <c r="C127" t="s">
        <v>56</v>
      </c>
    </row>
    <row r="128" spans="2:3" ht="12.75">
      <c r="B128">
        <v>1070500</v>
      </c>
      <c r="C128" t="s">
        <v>90</v>
      </c>
    </row>
    <row r="129" spans="2:3" ht="12.75">
      <c r="B129">
        <v>1066000</v>
      </c>
      <c r="C129" t="s">
        <v>82</v>
      </c>
    </row>
    <row r="130" spans="2:3" ht="12.75">
      <c r="B130">
        <v>10004060</v>
      </c>
      <c r="C130" t="s">
        <v>193</v>
      </c>
    </row>
    <row r="131" spans="2:3" ht="12.75">
      <c r="B131">
        <v>1066100</v>
      </c>
      <c r="C131" t="s">
        <v>83</v>
      </c>
    </row>
    <row r="132" spans="2:3" ht="12.75">
      <c r="B132">
        <v>1061600</v>
      </c>
      <c r="C132" t="s">
        <v>229</v>
      </c>
    </row>
    <row r="133" spans="2:3" ht="12.75">
      <c r="B133">
        <v>1081101</v>
      </c>
      <c r="C133" t="s">
        <v>158</v>
      </c>
    </row>
    <row r="134" spans="2:3" ht="12.75">
      <c r="B134">
        <v>1081100</v>
      </c>
      <c r="C134" t="s">
        <v>157</v>
      </c>
    </row>
    <row r="135" spans="2:3" ht="12.75">
      <c r="B135">
        <v>10001322</v>
      </c>
      <c r="C135" t="s">
        <v>167</v>
      </c>
    </row>
    <row r="136" spans="2:3" ht="12.75">
      <c r="B136">
        <v>10003390</v>
      </c>
      <c r="C136" t="s">
        <v>180</v>
      </c>
    </row>
    <row r="137" spans="2:3" ht="12.75">
      <c r="B137" s="52">
        <v>1052900</v>
      </c>
      <c r="C137" s="47" t="s">
        <v>142</v>
      </c>
    </row>
    <row r="138" spans="2:3" ht="12.75">
      <c r="B138">
        <v>1082200</v>
      </c>
      <c r="C138" t="s">
        <v>104</v>
      </c>
    </row>
    <row r="139" spans="2:3" ht="12.75">
      <c r="B139">
        <v>1060100</v>
      </c>
      <c r="C139" t="s">
        <v>70</v>
      </c>
    </row>
    <row r="140" spans="2:3" ht="12.75">
      <c r="B140" s="52">
        <v>1079300</v>
      </c>
      <c r="C140" s="47" t="s">
        <v>132</v>
      </c>
    </row>
    <row r="141" spans="2:3" ht="12.75">
      <c r="B141" s="52">
        <v>10002913</v>
      </c>
      <c r="C141" s="47" t="s">
        <v>172</v>
      </c>
    </row>
    <row r="142" spans="2:3" ht="12.75">
      <c r="B142">
        <v>10004434</v>
      </c>
      <c r="C142" t="s">
        <v>232</v>
      </c>
    </row>
    <row r="143" spans="2:3" ht="12.75">
      <c r="B143">
        <v>1083100</v>
      </c>
      <c r="C143" t="s">
        <v>106</v>
      </c>
    </row>
    <row r="144" spans="2:3" ht="12.75">
      <c r="B144" s="52">
        <v>10002731</v>
      </c>
      <c r="C144" s="47" t="s">
        <v>169</v>
      </c>
    </row>
    <row r="145" spans="2:3" ht="12.75">
      <c r="B145">
        <v>10003751</v>
      </c>
      <c r="C145" t="s">
        <v>186</v>
      </c>
    </row>
    <row r="146" spans="2:3" ht="12.75">
      <c r="B146">
        <v>1053800</v>
      </c>
      <c r="C146" t="s">
        <v>126</v>
      </c>
    </row>
    <row r="147" spans="2:3" ht="12.75">
      <c r="B147">
        <v>10004027</v>
      </c>
      <c r="C147" t="s">
        <v>192</v>
      </c>
    </row>
    <row r="148" spans="2:3" ht="12.75">
      <c r="B148">
        <v>10000807</v>
      </c>
      <c r="C148" t="s">
        <v>137</v>
      </c>
    </row>
    <row r="149" spans="2:3" ht="12.75">
      <c r="B149">
        <v>10003811</v>
      </c>
      <c r="C149" t="s">
        <v>188</v>
      </c>
    </row>
    <row r="150" spans="2:3" ht="12.75">
      <c r="B150">
        <v>1051000</v>
      </c>
      <c r="C150" t="s">
        <v>52</v>
      </c>
    </row>
    <row r="151" spans="2:3" ht="12.75">
      <c r="B151">
        <v>1069300</v>
      </c>
      <c r="C151" t="s">
        <v>89</v>
      </c>
    </row>
    <row r="152" spans="2:3" ht="12.75">
      <c r="B152">
        <v>1100901</v>
      </c>
      <c r="C152" t="s">
        <v>160</v>
      </c>
    </row>
    <row r="153" spans="2:3" ht="12.75">
      <c r="B153">
        <v>1077200</v>
      </c>
      <c r="C153" t="s">
        <v>118</v>
      </c>
    </row>
    <row r="154" spans="2:3" ht="12.75">
      <c r="B154">
        <v>10003595</v>
      </c>
      <c r="C154" t="s">
        <v>182</v>
      </c>
    </row>
    <row r="155" spans="2:3" ht="12.75">
      <c r="B155">
        <v>1065500</v>
      </c>
      <c r="C155" t="s">
        <v>81</v>
      </c>
    </row>
    <row r="156" spans="2:3" ht="12.75">
      <c r="B156">
        <v>10001659</v>
      </c>
      <c r="C156" t="s">
        <v>110</v>
      </c>
    </row>
    <row r="157" spans="2:3" ht="12.75">
      <c r="B157">
        <v>1063900</v>
      </c>
      <c r="C157" t="s">
        <v>79</v>
      </c>
    </row>
    <row r="158" spans="2:3" ht="12.75">
      <c r="B158">
        <v>10000647</v>
      </c>
      <c r="C158" t="s">
        <v>136</v>
      </c>
    </row>
    <row r="159" spans="2:3" ht="12.75">
      <c r="B159">
        <v>1064000</v>
      </c>
      <c r="C159" t="s">
        <v>151</v>
      </c>
    </row>
    <row r="160" spans="2:3" ht="12.75">
      <c r="B160">
        <v>1066200</v>
      </c>
      <c r="C160" t="s">
        <v>84</v>
      </c>
    </row>
    <row r="161" spans="2:3" ht="12.75">
      <c r="B161" s="52">
        <v>1057401</v>
      </c>
      <c r="C161" s="47" t="s">
        <v>62</v>
      </c>
    </row>
    <row r="162" spans="2:3" ht="12.75">
      <c r="B162" s="52">
        <v>1057402</v>
      </c>
      <c r="C162" s="47" t="s">
        <v>62</v>
      </c>
    </row>
    <row r="163" spans="2:3" ht="12.75">
      <c r="B163" s="52">
        <v>1054700</v>
      </c>
      <c r="C163" s="47" t="s">
        <v>57</v>
      </c>
    </row>
    <row r="164" spans="2:3" ht="12.75">
      <c r="B164" s="52">
        <v>1056500</v>
      </c>
      <c r="C164" s="47" t="s">
        <v>60</v>
      </c>
    </row>
    <row r="165" spans="2:3" ht="12.75">
      <c r="B165">
        <v>10565001</v>
      </c>
      <c r="C165" t="s">
        <v>60</v>
      </c>
    </row>
    <row r="166" spans="2:3" ht="12.75">
      <c r="B166" s="52">
        <v>1053101</v>
      </c>
      <c r="C166" s="47" t="s">
        <v>114</v>
      </c>
    </row>
    <row r="167" spans="2:3" ht="12.75">
      <c r="B167">
        <v>1053102</v>
      </c>
      <c r="C167" t="s">
        <v>114</v>
      </c>
    </row>
    <row r="168" spans="2:3" ht="12.75">
      <c r="B168" s="52">
        <v>1050200</v>
      </c>
      <c r="C168" s="47" t="s">
        <v>141</v>
      </c>
    </row>
    <row r="169" spans="2:3" ht="12.75">
      <c r="B169">
        <v>10003821</v>
      </c>
      <c r="C169" t="s">
        <v>191</v>
      </c>
    </row>
    <row r="170" spans="2:3" ht="12.75">
      <c r="B170">
        <v>10002546</v>
      </c>
      <c r="C170" t="s">
        <v>125</v>
      </c>
    </row>
    <row r="171" spans="2:3" ht="12.75">
      <c r="B171">
        <v>100034582</v>
      </c>
      <c r="C171" t="s">
        <v>203</v>
      </c>
    </row>
    <row r="172" spans="2:3" ht="12.75">
      <c r="B172">
        <v>100034585</v>
      </c>
      <c r="C172" t="s">
        <v>206</v>
      </c>
    </row>
    <row r="173" spans="2:3" ht="12.75">
      <c r="B173">
        <v>100034583</v>
      </c>
      <c r="C173" t="s">
        <v>204</v>
      </c>
    </row>
    <row r="174" spans="2:3" ht="12.75">
      <c r="B174">
        <v>100034586</v>
      </c>
      <c r="C174" t="s">
        <v>207</v>
      </c>
    </row>
    <row r="175" spans="2:3" ht="12.75">
      <c r="B175">
        <v>100034584</v>
      </c>
      <c r="C175" t="s">
        <v>205</v>
      </c>
    </row>
    <row r="176" spans="2:3" ht="12.75">
      <c r="B176">
        <v>100034581</v>
      </c>
      <c r="C176" t="s">
        <v>202</v>
      </c>
    </row>
    <row r="177" spans="2:3" ht="12.75">
      <c r="B177">
        <v>1066300</v>
      </c>
      <c r="C177" t="s">
        <v>152</v>
      </c>
    </row>
    <row r="178" spans="2:3" ht="12.75">
      <c r="B178">
        <v>1069500</v>
      </c>
      <c r="C178" t="s">
        <v>155</v>
      </c>
    </row>
    <row r="179" spans="2:3" ht="12.75">
      <c r="B179">
        <v>1060300</v>
      </c>
      <c r="C179" t="s">
        <v>71</v>
      </c>
    </row>
    <row r="180" spans="2:3" ht="12.75">
      <c r="B180" s="52">
        <v>10002994</v>
      </c>
      <c r="C180" s="47" t="s">
        <v>175</v>
      </c>
    </row>
    <row r="181" spans="2:3" ht="12.75">
      <c r="B181">
        <v>10000418</v>
      </c>
      <c r="C181" t="s">
        <v>163</v>
      </c>
    </row>
    <row r="182" spans="2:3" ht="12.75">
      <c r="B182">
        <v>10003771</v>
      </c>
      <c r="C182" t="s">
        <v>163</v>
      </c>
    </row>
    <row r="183" spans="2:3" ht="12.75">
      <c r="B183">
        <v>10004166</v>
      </c>
      <c r="C183" t="s">
        <v>198</v>
      </c>
    </row>
    <row r="184" spans="2:3" ht="12.75">
      <c r="B184">
        <v>10002138</v>
      </c>
      <c r="C184" t="s">
        <v>121</v>
      </c>
    </row>
    <row r="185" spans="2:3" ht="12.75">
      <c r="B185" s="52">
        <v>1059200</v>
      </c>
      <c r="C185" s="47" t="s">
        <v>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Commonwealth of PA</dc:creator>
  <cp:keywords/>
  <dc:description/>
  <cp:lastModifiedBy>Eberly, Douglas</cp:lastModifiedBy>
  <cp:lastPrinted>2019-03-21T15:28:35Z</cp:lastPrinted>
  <dcterms:created xsi:type="dcterms:W3CDTF">2002-02-22T14:13:42Z</dcterms:created>
  <dcterms:modified xsi:type="dcterms:W3CDTF">2024-04-19T13:16:23Z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0x0101003F0035EE804CA74497FBDDDC8D1783C1</vt:lpwstr>
  </property>
  <property fmtid="{D5CDD505-2E9C-101B-9397-08002B2CF9AE}" pid="5" name="_activity">
    <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Order">
    <vt:lpwstr>9300.00000000000</vt:lpwstr>
  </property>
  <property fmtid="{D5CDD505-2E9C-101B-9397-08002B2CF9AE}" pid="9" name="TemplateUrl">
    <vt:lpwstr/>
  </property>
  <property fmtid="{D5CDD505-2E9C-101B-9397-08002B2CF9AE}" pid="10" name="xd_ProgID">
    <vt:lpwstr/>
  </property>
  <property fmtid="{D5CDD505-2E9C-101B-9397-08002B2CF9AE}" pid="11" name="display_urn:schemas-microsoft-com:office:office#Author">
    <vt:lpwstr>System Account</vt:lpwstr>
  </property>
  <property fmtid="{D5CDD505-2E9C-101B-9397-08002B2CF9AE}" pid="12" name="_SourceUrl">
    <vt:lpwstr/>
  </property>
  <property fmtid="{D5CDD505-2E9C-101B-9397-08002B2CF9AE}" pid="13" name="_SharedFileIndex">
    <vt:lpwstr/>
  </property>
</Properties>
</file>